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910" yWindow="660" windowWidth="17055" windowHeight="12090" activeTab="3"/>
  </bookViews>
  <sheets>
    <sheet name="A" sheetId="2" r:id="rId1"/>
    <sheet name="B" sheetId="1" r:id="rId2"/>
    <sheet name="C" sheetId="11" r:id="rId3"/>
    <sheet name="D" sheetId="10" r:id="rId4"/>
  </sheets>
  <calcPr calcId="145621"/>
</workbook>
</file>

<file path=xl/calcChain.xml><?xml version="1.0" encoding="utf-8"?>
<calcChain xmlns="http://schemas.openxmlformats.org/spreadsheetml/2006/main">
  <c r="N225" i="11" l="1"/>
  <c r="N174" i="11"/>
  <c r="Q9" i="2" l="1"/>
</calcChain>
</file>

<file path=xl/sharedStrings.xml><?xml version="1.0" encoding="utf-8"?>
<sst xmlns="http://schemas.openxmlformats.org/spreadsheetml/2006/main" count="2272" uniqueCount="516">
  <si>
    <t>Genus</t>
  </si>
  <si>
    <t>Asotana</t>
  </si>
  <si>
    <t>Idotea</t>
  </si>
  <si>
    <t>Armadillidium</t>
  </si>
  <si>
    <t>Asellus</t>
  </si>
  <si>
    <t>Eurydice</t>
  </si>
  <si>
    <t>Glyptonotus</t>
  </si>
  <si>
    <t>Janira</t>
  </si>
  <si>
    <t>Sphaeroma</t>
  </si>
  <si>
    <t>Trachelipus</t>
  </si>
  <si>
    <t>Cylisticus</t>
  </si>
  <si>
    <t>Bathynomus</t>
  </si>
  <si>
    <t>Oniscus</t>
  </si>
  <si>
    <t>Porcellio</t>
  </si>
  <si>
    <t>Porcellionides</t>
  </si>
  <si>
    <t>Tachaea</t>
  </si>
  <si>
    <t>Ichthyoxenos</t>
  </si>
  <si>
    <t>Cymothoa</t>
  </si>
  <si>
    <t>Limulus</t>
  </si>
  <si>
    <t>Squilla</t>
  </si>
  <si>
    <t>Lysiosquillina</t>
  </si>
  <si>
    <t>Ligia</t>
  </si>
  <si>
    <t>Penaeus</t>
  </si>
  <si>
    <t>Eophreatoicus</t>
  </si>
  <si>
    <t>Euphausia</t>
  </si>
  <si>
    <t>Metacrangonyx</t>
  </si>
  <si>
    <t>Limnoria</t>
  </si>
  <si>
    <t>Neomysis</t>
  </si>
  <si>
    <t>Eulimnogammarus</t>
  </si>
  <si>
    <t>Typhlatya</t>
  </si>
  <si>
    <t>Atergatis</t>
  </si>
  <si>
    <t>Gyge</t>
  </si>
  <si>
    <t>Mongoloniscus</t>
  </si>
  <si>
    <t>N/A</t>
  </si>
  <si>
    <t>Family</t>
  </si>
  <si>
    <t>Cymothoidae</t>
  </si>
  <si>
    <t>Idoteidae</t>
  </si>
  <si>
    <t>Armadillidiidae</t>
  </si>
  <si>
    <t>Asellidae</t>
  </si>
  <si>
    <t>Cirolanidae</t>
  </si>
  <si>
    <t>Chaetiliidae</t>
  </si>
  <si>
    <t>Janiridae</t>
  </si>
  <si>
    <t>Sphaeromatidae</t>
  </si>
  <si>
    <t>Trachelipodidae</t>
  </si>
  <si>
    <t>Cylisticidae</t>
  </si>
  <si>
    <t>Oniscidae</t>
  </si>
  <si>
    <t>Porcellionidae</t>
  </si>
  <si>
    <t>Corallanidae</t>
  </si>
  <si>
    <t>Limulidae</t>
  </si>
  <si>
    <t>Squillidae</t>
  </si>
  <si>
    <t>Lysiosquillidae</t>
  </si>
  <si>
    <t>Ligiidae</t>
  </si>
  <si>
    <t>Penaeidae</t>
  </si>
  <si>
    <t>Amphisopidae</t>
  </si>
  <si>
    <t>Euphausiidae</t>
  </si>
  <si>
    <t>Metacrangonyctidae</t>
  </si>
  <si>
    <t>Limnoriidae</t>
  </si>
  <si>
    <t>Mysidae</t>
  </si>
  <si>
    <t>Eulimnogammaridae</t>
  </si>
  <si>
    <t>Atyidae</t>
  </si>
  <si>
    <t>Xanthidae</t>
  </si>
  <si>
    <t>Bopyridae</t>
  </si>
  <si>
    <t>Agnaridae</t>
  </si>
  <si>
    <t>Peracarida</t>
  </si>
  <si>
    <t>Oniscidea</t>
  </si>
  <si>
    <t>Phreatoicidea</t>
  </si>
  <si>
    <t>Eucarida</t>
  </si>
  <si>
    <t>Mysida</t>
  </si>
  <si>
    <t>Suborder</t>
  </si>
  <si>
    <t>Cymothoida</t>
  </si>
  <si>
    <t>Valvifera</t>
  </si>
  <si>
    <t>Asellota</t>
  </si>
  <si>
    <t>Stomatopoda</t>
  </si>
  <si>
    <t>Dendrobranchiata</t>
  </si>
  <si>
    <t>Senticaudata</t>
  </si>
  <si>
    <t>Pleocyemata</t>
  </si>
  <si>
    <t>Order</t>
  </si>
  <si>
    <t>Isopoda</t>
  </si>
  <si>
    <t>Xiphosurida</t>
  </si>
  <si>
    <t>Decapoda</t>
  </si>
  <si>
    <t>Euphausiacea</t>
  </si>
  <si>
    <t>Amphipoda</t>
  </si>
  <si>
    <t>Superorder</t>
  </si>
  <si>
    <t>Hoplocarida</t>
  </si>
  <si>
    <t>Subclass</t>
  </si>
  <si>
    <t>Eumalacostraca</t>
  </si>
  <si>
    <t>Class</t>
  </si>
  <si>
    <t>Malacostraca</t>
  </si>
  <si>
    <t>Merostomata</t>
  </si>
  <si>
    <t>Species</t>
  </si>
  <si>
    <t>A_m</t>
  </si>
  <si>
    <t>I_b</t>
  </si>
  <si>
    <t>A_v_EF643519.3</t>
  </si>
  <si>
    <t>A_v_GU130251.1</t>
  </si>
  <si>
    <t>A_aq</t>
  </si>
  <si>
    <t>E_pu</t>
  </si>
  <si>
    <t>G_c</t>
  </si>
  <si>
    <t>J_m</t>
  </si>
  <si>
    <t>S_s</t>
  </si>
  <si>
    <t>T_r_KR013001.1</t>
  </si>
  <si>
    <t>C_c</t>
  </si>
  <si>
    <t>B_s</t>
  </si>
  <si>
    <t>O_a</t>
  </si>
  <si>
    <t>P_d_KX289582.1</t>
  </si>
  <si>
    <t>P_d_KX289583.1</t>
  </si>
  <si>
    <t>P_p</t>
  </si>
  <si>
    <t>A_al</t>
  </si>
  <si>
    <t>A_n</t>
  </si>
  <si>
    <t>T_r_MF187612.1</t>
  </si>
  <si>
    <t>A_v_MF187613.1</t>
  </si>
  <si>
    <t>A_v_MF187614.1</t>
  </si>
  <si>
    <t>T_c</t>
  </si>
  <si>
    <t>I_j</t>
  </si>
  <si>
    <t>C_i</t>
  </si>
  <si>
    <t>L_p</t>
  </si>
  <si>
    <t>S_m</t>
  </si>
  <si>
    <t>L_m</t>
  </si>
  <si>
    <t>L_o</t>
  </si>
  <si>
    <t>P_v</t>
  </si>
  <si>
    <t>E_s</t>
  </si>
  <si>
    <t>E_pa</t>
  </si>
  <si>
    <t>M_r</t>
  </si>
  <si>
    <t>L_q</t>
  </si>
  <si>
    <t>N_j</t>
  </si>
  <si>
    <t>E_c</t>
  </si>
  <si>
    <t>T_m</t>
  </si>
  <si>
    <t>A_f</t>
  </si>
  <si>
    <t>G_o</t>
  </si>
  <si>
    <t>M_s</t>
  </si>
  <si>
    <t>Length of PCGs (bp)</t>
  </si>
  <si>
    <t>atp6</t>
  </si>
  <si>
    <t>atp8</t>
  </si>
  <si>
    <t>cox1</t>
  </si>
  <si>
    <t>cox2</t>
  </si>
  <si>
    <t>cox3</t>
  </si>
  <si>
    <t>cytb</t>
  </si>
  <si>
    <t>nad1</t>
  </si>
  <si>
    <t>nad2</t>
  </si>
  <si>
    <t>nad3</t>
  </si>
  <si>
    <t>nad4</t>
  </si>
  <si>
    <t>nad4L</t>
  </si>
  <si>
    <t>nad5</t>
  </si>
  <si>
    <t>nad6</t>
  </si>
  <si>
    <t>Length of rRNA genes (bp)</t>
  </si>
  <si>
    <t>rrnL</t>
  </si>
  <si>
    <t>rrnS</t>
  </si>
  <si>
    <t>Putative start codon</t>
  </si>
  <si>
    <t>ATG</t>
  </si>
  <si>
    <t>ATA</t>
  </si>
  <si>
    <t>GTG</t>
  </si>
  <si>
    <t>GTT</t>
  </si>
  <si>
    <t>CTG</t>
  </si>
  <si>
    <t>TTG</t>
  </si>
  <si>
    <t>ATT</t>
  </si>
  <si>
    <t>ATC</t>
  </si>
  <si>
    <t>ACG</t>
  </si>
  <si>
    <t>CAA</t>
  </si>
  <si>
    <t>CCA</t>
  </si>
  <si>
    <t>TTA</t>
  </si>
  <si>
    <t>GTA</t>
  </si>
  <si>
    <t>AGA</t>
  </si>
  <si>
    <t>TGG</t>
  </si>
  <si>
    <t>Putative terminal codon</t>
  </si>
  <si>
    <t>T</t>
  </si>
  <si>
    <t>TA</t>
  </si>
  <si>
    <t>TAA</t>
  </si>
  <si>
    <t>TAG</t>
  </si>
  <si>
    <t>---</t>
  </si>
  <si>
    <t>C</t>
  </si>
  <si>
    <t>G</t>
  </si>
  <si>
    <t>AC</t>
  </si>
  <si>
    <t>A</t>
  </si>
  <si>
    <t>AT skew</t>
  </si>
  <si>
    <t>rRNAs</t>
  </si>
  <si>
    <t>tRNAs</t>
  </si>
  <si>
    <t>GC skew</t>
  </si>
  <si>
    <t>AT content</t>
  </si>
  <si>
    <t>GC content</t>
  </si>
  <si>
    <t>I_b: Idotea baltica DQ442915.1</t>
  </si>
  <si>
    <t>A_v_EF643519.3: Armadillidium vulgare EF643519.3</t>
  </si>
  <si>
    <t>A_v_GU130251.1: Armadillidium vulgare GU130251.1</t>
  </si>
  <si>
    <t>A_aq: Asellus aquaticus GU130252.1</t>
  </si>
  <si>
    <t>E_pu: Eurydice pulchra GU130253.1</t>
  </si>
  <si>
    <t>G_c: Glyptonotus cf. antarcticus FK-2009 GU130254.1</t>
  </si>
  <si>
    <t>J_m: Janira maculosa GU130255.1</t>
  </si>
  <si>
    <t>S_s: Sphaeroma serratum GU130256.1</t>
  </si>
  <si>
    <t>T_r_KR013001.1: Trachelipus rathkii KR013001.1</t>
  </si>
  <si>
    <t>C_c: Cylisticus convexus KR013002.1</t>
  </si>
  <si>
    <t>B_s: Bathynomus sp. YS-2016 KU057374.1</t>
  </si>
  <si>
    <t>O_a: Oniscus asellus KX289581.1</t>
  </si>
  <si>
    <t>P_d_KX289582.1: Porcellio dilatatus dilatatus KX289582.1</t>
  </si>
  <si>
    <t>P_d_KX289583.1: Porcellio dilatatus petiti KX289583.1</t>
  </si>
  <si>
    <t>P_p: Porcellionides pruinosus KX289584.1</t>
  </si>
  <si>
    <t>A_al: Armadillidium album KX289585.1</t>
  </si>
  <si>
    <t>A_n: Armadillidium nasatum MF187611.1</t>
  </si>
  <si>
    <t>T_r_MF187612.1: Trachelipus rathkii MF187612.1</t>
  </si>
  <si>
    <t>A_v_MF187613.1: Armadillidium vulgare MF187613.1</t>
  </si>
  <si>
    <t>A_v_MF187614.1: Armadillidium vulgare MF187614.1</t>
  </si>
  <si>
    <t>T_c: Tachaea chinensis MF419232.1</t>
  </si>
  <si>
    <t>I_j: Ichthyoxenos japonensis MF419233.1</t>
  </si>
  <si>
    <t>C_i: Cymothoa indica MH396438.1</t>
  </si>
  <si>
    <t>L_p: Limulus polyphemus NC_003057.1</t>
  </si>
  <si>
    <t>S_m: Squilla mantis NC_006081.1</t>
  </si>
  <si>
    <t>L_m: Lysiosquillina maculata NC_007443.1</t>
  </si>
  <si>
    <t>L_o: Ligia oceanica NC_008412.1</t>
  </si>
  <si>
    <t>P_v: Penaeus vannamei NC_009626.1</t>
  </si>
  <si>
    <t>E_s: Eophreatoicus sp. 14 FK-2009 NC_013976.1</t>
  </si>
  <si>
    <t>E_pa: Euphausia pacifica NC_016184.1</t>
  </si>
  <si>
    <t>M_r: Metacrangonyx repens NC_019653.1</t>
  </si>
  <si>
    <t>L_q: Limnoria quadripunctata NC_024054.1</t>
  </si>
  <si>
    <t>N_j: Neomysis japonica NC_027510.1</t>
  </si>
  <si>
    <t>E_c: Eulimnogammarus cyaneus NC_033360.1</t>
  </si>
  <si>
    <t>T_m: Typhlatya miravetensis NC_036335.1</t>
  </si>
  <si>
    <t>A_f: Atergatis floridus NC_037201.1</t>
  </si>
  <si>
    <t>G_o: Gyge ovalis NC_037467.1</t>
  </si>
  <si>
    <t>M_s: Mongoloniscus sinensis NC_039966.1</t>
  </si>
  <si>
    <t>Organism</t>
  </si>
  <si>
    <t>Full length (bp)</t>
  </si>
  <si>
    <t>A (%)</t>
  </si>
  <si>
    <t>T (%)</t>
  </si>
  <si>
    <t>C (%)</t>
  </si>
  <si>
    <t>G (%)</t>
  </si>
  <si>
    <t>A+T (%)</t>
  </si>
  <si>
    <t>G+C (%)</t>
  </si>
  <si>
    <t>Asotana magnifica</t>
  </si>
  <si>
    <t>DQ442915.1</t>
  </si>
  <si>
    <t>EF643519.3</t>
  </si>
  <si>
    <t>Armadillidium vulgare</t>
  </si>
  <si>
    <t>GU130251.1</t>
  </si>
  <si>
    <t>GU130252.1</t>
  </si>
  <si>
    <t>GU130253.1</t>
  </si>
  <si>
    <t>GU130254.1</t>
  </si>
  <si>
    <t>GU130255.1</t>
  </si>
  <si>
    <t>GU130256.1</t>
  </si>
  <si>
    <t>KR013001.1</t>
  </si>
  <si>
    <t>Trachelipus rathkii</t>
  </si>
  <si>
    <t>KR013002.1</t>
  </si>
  <si>
    <t>KU057374.1</t>
  </si>
  <si>
    <t>KX289581.1</t>
  </si>
  <si>
    <t>Oniscus asellus</t>
  </si>
  <si>
    <t>KX289582.1</t>
  </si>
  <si>
    <t>KX289583.1</t>
  </si>
  <si>
    <t>Porcellio dilatatus petiti</t>
  </si>
  <si>
    <t>KX289584.1</t>
  </si>
  <si>
    <t>KX289585.1</t>
  </si>
  <si>
    <t>MF187611.1</t>
  </si>
  <si>
    <t>MF187612.1</t>
  </si>
  <si>
    <t>MF187613.1</t>
  </si>
  <si>
    <t>MF187614.1</t>
  </si>
  <si>
    <t>MF419232.1</t>
  </si>
  <si>
    <t>Tachaea chinensis</t>
  </si>
  <si>
    <t>MF419233.1</t>
  </si>
  <si>
    <t>Ichthyoxenos japonensis</t>
  </si>
  <si>
    <t>MH396438.1</t>
  </si>
  <si>
    <t>Cymothoa indica</t>
  </si>
  <si>
    <t>NC_003057.1</t>
  </si>
  <si>
    <t>Limulus polyphemus</t>
  </si>
  <si>
    <t>NC_006081.1</t>
  </si>
  <si>
    <t>Squilla mantis</t>
  </si>
  <si>
    <t>NC_007443.1</t>
  </si>
  <si>
    <t>Lysiosquillina maculata</t>
  </si>
  <si>
    <t>NC_008412.1</t>
  </si>
  <si>
    <t>Ligia oceanica</t>
  </si>
  <si>
    <t>NC_009626.1</t>
  </si>
  <si>
    <t>NC_013976.1</t>
  </si>
  <si>
    <t>NC_016184.1</t>
  </si>
  <si>
    <t>Euphausia pacifica</t>
  </si>
  <si>
    <t>NC_019653.1</t>
  </si>
  <si>
    <t>Metacrangonyx repens</t>
  </si>
  <si>
    <t>NC_024054.1</t>
  </si>
  <si>
    <t>Limnoria quadripunctata</t>
  </si>
  <si>
    <t>NC_027510.1</t>
  </si>
  <si>
    <t>Neomysis japonica</t>
  </si>
  <si>
    <t>NC_033360.1</t>
  </si>
  <si>
    <t>Eulimnogammarus cyaneus</t>
  </si>
  <si>
    <t>NC_036335.1</t>
  </si>
  <si>
    <t>Typhlatya miravetensis</t>
  </si>
  <si>
    <t>NC_037201.1</t>
  </si>
  <si>
    <t>Atergatis floridus</t>
  </si>
  <si>
    <t>NC_037467.1</t>
  </si>
  <si>
    <t>Gyge ovalis</t>
  </si>
  <si>
    <t>NC_039966.1</t>
  </si>
  <si>
    <t>Mongoloniscus sinensis</t>
  </si>
  <si>
    <t>Sphaeromatidea</t>
  </si>
  <si>
    <t>N/A: data not available</t>
  </si>
  <si>
    <t>Worksheet B: Gene statistics for all available isopod mitogenomes (+ outgroups).</t>
  </si>
  <si>
    <t>Worksheet A: Taxonomy and basic statistics for all available isopod mitogenomes and selected non-isopod Malcostraca outgroups.</t>
  </si>
  <si>
    <t xml:space="preserve"> Taxonomy and basic statistics for all available isopod mitogenomes and selected non-isopod Malcostraca outgroups</t>
  </si>
  <si>
    <t>MK790137</t>
  </si>
  <si>
    <t>A_m: Asotana magnifica MK790137</t>
  </si>
  <si>
    <t>Region</t>
  </si>
  <si>
    <t>Strand</t>
  </si>
  <si>
    <t>AT(%)</t>
  </si>
  <si>
    <t>GC(%)</t>
  </si>
  <si>
    <t>Size(bp)</t>
  </si>
  <si>
    <t>Genome</t>
  </si>
  <si>
    <t>+</t>
  </si>
  <si>
    <t>PCGs</t>
  </si>
  <si>
    <t>-</t>
  </si>
  <si>
    <t>1st codon</t>
  </si>
  <si>
    <t>2nd codon</t>
  </si>
  <si>
    <t>3rd codon</t>
  </si>
  <si>
    <r>
      <t xml:space="preserve">Skews and base composition of the mitogenome of </t>
    </r>
    <r>
      <rPr>
        <b/>
        <i/>
        <sz val="11"/>
        <color theme="1"/>
        <rFont val="Calibri"/>
        <family val="2"/>
        <scheme val="minor"/>
      </rPr>
      <t>A. magnifica</t>
    </r>
    <r>
      <rPr>
        <b/>
        <sz val="11"/>
        <color theme="1"/>
        <rFont val="Calibri"/>
        <family val="2"/>
        <scheme val="minor"/>
      </rPr>
      <t xml:space="preserve">. </t>
    </r>
  </si>
  <si>
    <t xml:space="preserve">Majority strand is designated as + (plus), and minority as - (minus). ‘codon’ and ‘PCGs’ values were calculated for concatenated PCGs (protein-coding genes) encoded on the same strand. </t>
  </si>
  <si>
    <t xml:space="preserve">Gene statistics for all available isopod mitogenomes (+ outgroups). Gene sizes, start and terminal codons. Species are represented by acronyms of their binomial scientific names (see footnote). The new sequence (A. magnifica) and outgroups are shaded </t>
  </si>
  <si>
    <t xml:space="preserve">Eophreatoicus sp. </t>
  </si>
  <si>
    <t xml:space="preserve">Bathynomus sp. </t>
  </si>
  <si>
    <t>outgroups</t>
  </si>
  <si>
    <t>Limnoriidea</t>
  </si>
  <si>
    <t>Eurydice pulchra*</t>
  </si>
  <si>
    <t>Asellus aquaticus*</t>
  </si>
  <si>
    <t>Glyptonotus antarcticus*</t>
  </si>
  <si>
    <t>Idotea baltica*</t>
  </si>
  <si>
    <t>Sphaeroma serratum*</t>
  </si>
  <si>
    <t>Armadillidium album*</t>
  </si>
  <si>
    <t>Armadillidium nasatum*</t>
  </si>
  <si>
    <t>Armadillidium vulgare*</t>
  </si>
  <si>
    <t>Cylisticus convexus*</t>
  </si>
  <si>
    <t>Janira maculosa*</t>
  </si>
  <si>
    <t>Trachelipus rathkii*</t>
  </si>
  <si>
    <t>Porcellio dilatatus dilatatus*</t>
  </si>
  <si>
    <t>Porcellionides pruinosus*</t>
  </si>
  <si>
    <t>* putatively incomplete mitogenomes.</t>
  </si>
  <si>
    <t>Penaeus vannamei**</t>
  </si>
  <si>
    <r>
      <t xml:space="preserve">** </t>
    </r>
    <r>
      <rPr>
        <i/>
        <sz val="11"/>
        <color theme="1"/>
        <rFont val="Calibri"/>
        <family val="2"/>
        <scheme val="minor"/>
      </rPr>
      <t>Litopenaeus vannamei</t>
    </r>
    <r>
      <rPr>
        <sz val="11"/>
        <color theme="1"/>
        <rFont val="Calibri"/>
        <family val="2"/>
        <scheme val="minor"/>
      </rPr>
      <t xml:space="preserve"> in GenBank, but </t>
    </r>
    <r>
      <rPr>
        <i/>
        <sz val="11"/>
        <color theme="1"/>
        <rFont val="Calibri"/>
        <family val="2"/>
        <scheme val="minor"/>
      </rPr>
      <t>P. vannamei</t>
    </r>
    <r>
      <rPr>
        <sz val="11"/>
        <color theme="1"/>
        <rFont val="Calibri"/>
        <family val="2"/>
        <scheme val="minor"/>
      </rPr>
      <t xml:space="preserve"> is the accepted name.</t>
    </r>
  </si>
  <si>
    <t>Unipeltata</t>
  </si>
  <si>
    <t>Typhlatya mitchelli</t>
  </si>
  <si>
    <t>Gammaridae</t>
  </si>
  <si>
    <t>Caprellidae</t>
  </si>
  <si>
    <t>Phreatoicidae</t>
  </si>
  <si>
    <t>Species in the mitogenomic dataset</t>
  </si>
  <si>
    <t>Representatives in the 18S dataset</t>
  </si>
  <si>
    <t>Species</t>
    <phoneticPr fontId="2" type="noConversion"/>
  </si>
  <si>
    <t>Order</t>
    <phoneticPr fontId="4" type="noConversion"/>
  </si>
  <si>
    <t>Suborder</t>
    <phoneticPr fontId="2" type="noConversion"/>
  </si>
  <si>
    <t>Family</t>
    <phoneticPr fontId="2" type="noConversion"/>
  </si>
  <si>
    <t>Infraorder</t>
  </si>
  <si>
    <t>Superfamily</t>
  </si>
  <si>
    <t>NOTE</t>
    <phoneticPr fontId="2" type="noConversion"/>
  </si>
  <si>
    <t>Phreatoicidea</t>
    <phoneticPr fontId="2" type="noConversion"/>
  </si>
  <si>
    <t>Amphisopidae</t>
    <phoneticPr fontId="2" type="noConversion"/>
  </si>
  <si>
    <t>Andhracoides shabuddin</t>
  </si>
  <si>
    <t>Hypsimetopidae</t>
  </si>
  <si>
    <t>KC771215.1</t>
  </si>
  <si>
    <t>Colubotelson thomsoni</t>
  </si>
  <si>
    <t>AF255703.1</t>
  </si>
  <si>
    <t>Eophreatoicus sp. 04</t>
  </si>
  <si>
    <t>KF260958.1</t>
  </si>
  <si>
    <t>Armadillidium album</t>
  </si>
  <si>
    <t>Spherillo grossus</t>
    <phoneticPr fontId="2" type="noConversion"/>
  </si>
  <si>
    <t>Armadillidae</t>
    <phoneticPr fontId="2" type="noConversion"/>
  </si>
  <si>
    <t>KC706327.1</t>
  </si>
  <si>
    <t>Armadillidium nasatum</t>
  </si>
  <si>
    <t>Spherillo grossus</t>
  </si>
  <si>
    <t>Armadillidae</t>
  </si>
  <si>
    <t>KC706330.1</t>
  </si>
  <si>
    <t>KC999648.1</t>
  </si>
  <si>
    <t>Asellus aquaticus</t>
  </si>
  <si>
    <t>Aselloidea</t>
  </si>
  <si>
    <t>AF255701.1</t>
  </si>
  <si>
    <t>AJ287055.1</t>
  </si>
  <si>
    <t>Lirceus fontinalis</t>
  </si>
  <si>
    <t>AF255702.1</t>
  </si>
  <si>
    <t>Proasellus slavus</t>
  </si>
  <si>
    <t>AF496662.1</t>
  </si>
  <si>
    <t>Gyge ovalis</t>
    <phoneticPr fontId="4" type="noConversion"/>
  </si>
  <si>
    <t>Allokepon sinensis</t>
    <phoneticPr fontId="2" type="noConversion"/>
  </si>
  <si>
    <t>Epicaridea</t>
  </si>
  <si>
    <t>Bopyridoidea</t>
  </si>
  <si>
    <t>Bopyridae</t>
    <phoneticPr fontId="2" type="noConversion"/>
  </si>
  <si>
    <t xml:space="preserve">Parasites of crustaceans </t>
    <phoneticPr fontId="2" type="noConversion"/>
  </si>
  <si>
    <t>KF765766.1</t>
  </si>
  <si>
    <t>Argeia pugettensis</t>
  </si>
  <si>
    <t>KF765770.1</t>
  </si>
  <si>
    <t>Athelges takanoshimensis</t>
  </si>
  <si>
    <t>KF765762.1</t>
  </si>
  <si>
    <t>KF765769.1</t>
  </si>
  <si>
    <t>KF765773.1</t>
  </si>
  <si>
    <t>Hemiarthrus abdominalis</t>
  </si>
  <si>
    <t>AF255684.1</t>
  </si>
  <si>
    <t>Phyllodurus abdominalis</t>
  </si>
  <si>
    <t>KF765765.1</t>
  </si>
  <si>
    <t>Probopyrus buitendijki</t>
  </si>
  <si>
    <t>KF765767.1</t>
  </si>
  <si>
    <t>Probopyrus pacificiensis</t>
  </si>
  <si>
    <t>Epicaridea</t>
    <phoneticPr fontId="2" type="noConversion"/>
  </si>
  <si>
    <t>AF255683.1</t>
  </si>
  <si>
    <t>Probopyrus pandalicola</t>
  </si>
  <si>
    <t>EU848422.1</t>
  </si>
  <si>
    <t>Pseudione longicauda</t>
  </si>
  <si>
    <t>KF765760.1</t>
  </si>
  <si>
    <t>KF765774.1</t>
  </si>
  <si>
    <t xml:space="preserve">Glyptonotus cf. antarcticus </t>
    <phoneticPr fontId="2" type="noConversion"/>
  </si>
  <si>
    <t>Glyptonotus antarcticus</t>
  </si>
  <si>
    <t>Chaetiliidae</t>
    <phoneticPr fontId="2" type="noConversion"/>
  </si>
  <si>
    <t>AF255696.1</t>
  </si>
  <si>
    <t>Bathynomus sp.</t>
    <phoneticPr fontId="4" type="noConversion"/>
  </si>
  <si>
    <t>Cirolana kokoru</t>
  </si>
  <si>
    <t>Cymothooidea </t>
  </si>
  <si>
    <t>free_living</t>
    <phoneticPr fontId="2" type="noConversion"/>
  </si>
  <si>
    <t>JF699513.1</t>
  </si>
  <si>
    <t>Eurydice pulchra</t>
  </si>
  <si>
    <t>Cirolanidae</t>
    <phoneticPr fontId="2" type="noConversion"/>
  </si>
  <si>
    <t xml:space="preserve">Cymothoida </t>
  </si>
  <si>
    <t>AF255690.1</t>
  </si>
  <si>
    <t>Lucayalana troglexuma</t>
  </si>
  <si>
    <t>KY426830.1</t>
  </si>
  <si>
    <t>Typhlocirolana moraguesi</t>
  </si>
  <si>
    <t>AF255692.1</t>
  </si>
  <si>
    <t>Tachaea chinensis</t>
    <phoneticPr fontId="4" type="noConversion"/>
  </si>
  <si>
    <t>Corallanidae</t>
    <phoneticPr fontId="4" type="noConversion"/>
  </si>
  <si>
    <t>Excorallana quadricornis</t>
    <phoneticPr fontId="2" type="noConversion"/>
  </si>
  <si>
    <t>AF255688.1</t>
  </si>
  <si>
    <t>Anilocra physodes</t>
    <phoneticPr fontId="2" type="noConversion"/>
  </si>
  <si>
    <t>N/A</t>
    <phoneticPr fontId="2" type="noConversion"/>
  </si>
  <si>
    <t>Cymothooidea</t>
    <phoneticPr fontId="2" type="noConversion"/>
  </si>
  <si>
    <t xml:space="preserve"> Fish parasite (body surface)</t>
  </si>
  <si>
    <t>AF255686.1</t>
  </si>
  <si>
    <t>Riggia paranensis</t>
    <phoneticPr fontId="2" type="noConversion"/>
  </si>
  <si>
    <t xml:space="preserve"> Freshwater fish parasite (burrowing)</t>
  </si>
  <si>
    <t>AF255685.1</t>
  </si>
  <si>
    <t>Zonophryxus dodecapus</t>
    <phoneticPr fontId="2" type="noConversion"/>
  </si>
  <si>
    <t xml:space="preserve">Cryptoniscoidea </t>
    <phoneticPr fontId="2" type="noConversion"/>
  </si>
  <si>
    <t>Dajidae</t>
    <phoneticPr fontId="2" type="noConversion"/>
  </si>
  <si>
    <t>shrimp ectoparasite</t>
    <phoneticPr fontId="2" type="noConversion"/>
  </si>
  <si>
    <t>KF765768.1</t>
  </si>
  <si>
    <t>Zonophryxus quinquedens</t>
    <phoneticPr fontId="2" type="noConversion"/>
  </si>
  <si>
    <t>DQ008451.1</t>
  </si>
  <si>
    <t>Idotea baltica</t>
  </si>
  <si>
    <t>Erichsonella attenuata</t>
  </si>
  <si>
    <t>Idoteidae</t>
    <phoneticPr fontId="2" type="noConversion"/>
  </si>
  <si>
    <t>AY743948.1</t>
  </si>
  <si>
    <t>AJ011390.1</t>
  </si>
  <si>
    <t>Ligia oceanica</t>
    <phoneticPr fontId="2" type="noConversion"/>
  </si>
  <si>
    <t>AF255698.1</t>
  </si>
  <si>
    <t>Ligidium hypnorum</t>
  </si>
  <si>
    <t>AJ287056.1</t>
  </si>
  <si>
    <t>Limnoriidea</t>
    <phoneticPr fontId="2" type="noConversion"/>
  </si>
  <si>
    <t>AF279599.1</t>
  </si>
  <si>
    <t>Porcellio dilatatus dilatatus</t>
  </si>
  <si>
    <t>Porcellionides pruinosus</t>
  </si>
  <si>
    <t>Porcellionidae</t>
    <phoneticPr fontId="2" type="noConversion"/>
  </si>
  <si>
    <t>Sphaeroma serratum</t>
  </si>
  <si>
    <t xml:space="preserve">Sphaeromatidea </t>
  </si>
  <si>
    <t>AF255694.1</t>
  </si>
  <si>
    <t>JF699594.1</t>
  </si>
  <si>
    <t>Porcellium conspersum</t>
    <phoneticPr fontId="4" type="noConversion"/>
  </si>
  <si>
    <t>JN232933.1</t>
  </si>
  <si>
    <t>Outgroups</t>
  </si>
  <si>
    <t>Euphausiacea</t>
    <phoneticPr fontId="4" type="noConversion"/>
  </si>
  <si>
    <t>AY141010.1</t>
  </si>
  <si>
    <t>Limulus polyphemus</t>
    <phoneticPr fontId="4" type="noConversion"/>
  </si>
  <si>
    <t>Limulidae</t>
    <phoneticPr fontId="4" type="noConversion"/>
  </si>
  <si>
    <t>U91490.1</t>
  </si>
  <si>
    <t>Lysiosquillina maculata</t>
    <phoneticPr fontId="4" type="noConversion"/>
  </si>
  <si>
    <t>HM138878.1</t>
  </si>
  <si>
    <t>Squilla mantis</t>
    <phoneticPr fontId="4" type="noConversion"/>
  </si>
  <si>
    <t>Squillidae</t>
    <phoneticPr fontId="2" type="noConversion"/>
  </si>
  <si>
    <t>GQ328958.1</t>
  </si>
  <si>
    <t>Neomysis japonica</t>
    <phoneticPr fontId="2" type="noConversion"/>
  </si>
  <si>
    <t>Mysidae</t>
    <phoneticPr fontId="2" type="noConversion"/>
  </si>
  <si>
    <t>Neomysis americana</t>
  </si>
  <si>
    <t>HM179998.1</t>
  </si>
  <si>
    <t>Eulimnogammarus cyaneus</t>
    <phoneticPr fontId="4" type="noConversion"/>
  </si>
  <si>
    <t>Protella gracilis</t>
    <phoneticPr fontId="2" type="noConversion"/>
  </si>
  <si>
    <t>Amphipoda</t>
    <phoneticPr fontId="2" type="noConversion"/>
  </si>
  <si>
    <t xml:space="preserve">Senticaudata </t>
    <phoneticPr fontId="2" type="noConversion"/>
  </si>
  <si>
    <t>Corophiida</t>
    <phoneticPr fontId="2" type="noConversion"/>
  </si>
  <si>
    <t>Caprelloidea</t>
  </si>
  <si>
    <t>AB295396.1</t>
    <phoneticPr fontId="2" type="noConversion"/>
  </si>
  <si>
    <t xml:space="preserve">Metacrangonyx repens </t>
    <phoneticPr fontId="4" type="noConversion"/>
  </si>
  <si>
    <t>Metacrangonyctidae</t>
    <phoneticPr fontId="2" type="noConversion"/>
  </si>
  <si>
    <t>Gammarus troglophilus</t>
    <phoneticPr fontId="2" type="noConversion"/>
  </si>
  <si>
    <t>Gammarida</t>
    <phoneticPr fontId="2" type="noConversion"/>
  </si>
  <si>
    <t>Gammaroidea</t>
  </si>
  <si>
    <t>AF202983.1</t>
    <phoneticPr fontId="2" type="noConversion"/>
  </si>
  <si>
    <t>Arrhis phyllonyx</t>
    <phoneticPr fontId="2" type="noConversion"/>
  </si>
  <si>
    <t xml:space="preserve">Amphilochidea </t>
    <phoneticPr fontId="2" type="noConversion"/>
  </si>
  <si>
    <t xml:space="preserve">Amphilochida </t>
    <phoneticPr fontId="2" type="noConversion"/>
  </si>
  <si>
    <t xml:space="preserve">Oedicerotoidea </t>
    <phoneticPr fontId="2" type="noConversion"/>
  </si>
  <si>
    <t>Oedicerotidae</t>
  </si>
  <si>
    <t>AF419235.1</t>
    <phoneticPr fontId="2" type="noConversion"/>
  </si>
  <si>
    <t>Hyperietta stephenseni</t>
    <phoneticPr fontId="2" type="noConversion"/>
  </si>
  <si>
    <t xml:space="preserve">Hyperiidea </t>
    <phoneticPr fontId="2" type="noConversion"/>
  </si>
  <si>
    <t xml:space="preserve">Physocephalata </t>
    <phoneticPr fontId="2" type="noConversion"/>
  </si>
  <si>
    <t>Phronimoidea</t>
  </si>
  <si>
    <t>Lestrigonidae</t>
  </si>
  <si>
    <t>DQ378051.1</t>
    <phoneticPr fontId="2" type="noConversion"/>
  </si>
  <si>
    <t>Typhlatya miravetensis</t>
    <phoneticPr fontId="4" type="noConversion"/>
  </si>
  <si>
    <t>Atyidae</t>
    <phoneticPr fontId="2" type="noConversion"/>
  </si>
  <si>
    <t>Atyoidea</t>
  </si>
  <si>
    <t>EU868735.1</t>
  </si>
  <si>
    <t>Xanthidae</t>
    <phoneticPr fontId="2" type="noConversion"/>
  </si>
  <si>
    <t>Atergatis laevigatus</t>
  </si>
  <si>
    <t>Xanthoidea</t>
  </si>
  <si>
    <t>HM637986.1</t>
  </si>
  <si>
    <t>Eucarida </t>
  </si>
  <si>
    <t xml:space="preserve">Penaeidae </t>
    <phoneticPr fontId="2" type="noConversion"/>
  </si>
  <si>
    <t>Litopenaeus vannamei</t>
  </si>
  <si>
    <t>Penaeoidea</t>
  </si>
  <si>
    <t>EU920969.1</t>
  </si>
  <si>
    <t xml:space="preserve">18S dataset (and taxonomic overlap with the mitogenomic dataset) </t>
  </si>
  <si>
    <t>MK079664</t>
  </si>
  <si>
    <t>MK542857</t>
  </si>
  <si>
    <t>MK542858</t>
  </si>
  <si>
    <t>MK542856</t>
  </si>
  <si>
    <t>Phylogenetic tree produced using the nuclear 18S gene dataset (shown below) and CAT-GTR algorithm.</t>
  </si>
  <si>
    <t>Worksheed C: Phylogenetic analyses.</t>
  </si>
  <si>
    <t xml:space="preserve">Worksheed D: Skews and base composition of the mitogenome of A. magnifica. </t>
  </si>
  <si>
    <t xml:space="preserve">Architectural instability, inverted skews, and mitochondrial phylogenomics of Isopoda: outgroup choice affects the long-branch attraction artefacts </t>
  </si>
  <si>
    <t>Hong Zou, Ivan Jakovlić, Dong Zhang, Cong-Jie Hua, Rong Chen, Wen-Xiang Li, Ming Li, Gui-Tang Wang</t>
  </si>
  <si>
    <t>Supplementary File. Datasets, comparative statistics, skews and phylogenetic analyses.</t>
  </si>
  <si>
    <t>Phylogenetic analyses.</t>
  </si>
  <si>
    <t>Bayesian inference results produced using a dataset with ten outgroups. Posterior probability values &lt;1.0 are shown next to nodes.</t>
  </si>
  <si>
    <t>Bayesian inference results produced using a dataset with one outgroup. Posterior probability values &lt;1.0 are shown next to nodes.</t>
  </si>
  <si>
    <t>Bayesian inference results produced using a dataset without an outgroup. Posterior probability values &lt;1.0 are shown next to nodes.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</si>
</sst>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color theme="1"/>
      <name val="Arial Unicode MS"/>
      <family val="2"/>
      <charset val="134"/>
    </font>
    <font>
      <sz val="11"/>
      <color theme="1"/>
      <name val="Calibri"/>
      <family val="3"/>
      <charset val="134"/>
      <scheme val="minor"/>
    </font>
    <font>
      <sz val="11"/>
      <name val="Calibri"/>
      <family val="2"/>
      <charset val="134"/>
      <scheme val="minor"/>
    </font>
    <font>
      <i/>
      <sz val="10"/>
      <color theme="1"/>
      <name val="Arial Unicode MS"/>
      <family val="2"/>
      <charset val="13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left"/>
    </xf>
    <xf numFmtId="0" fontId="0" fillId="33" borderId="0" xfId="0" applyFill="1" applyAlignment="1">
      <alignment horizontal="left"/>
    </xf>
    <xf numFmtId="0" fontId="1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0" fontId="16" fillId="0" borderId="0" xfId="0" applyFont="1"/>
    <xf numFmtId="0" fontId="0" fillId="0" borderId="0" xfId="0" applyFont="1"/>
    <xf numFmtId="0" fontId="16" fillId="0" borderId="0" xfId="0" applyFont="1" applyAlignment="1">
      <alignment vertical="center"/>
    </xf>
    <xf numFmtId="0" fontId="0" fillId="0" borderId="0" xfId="0" applyAlignment="1">
      <alignment vertical="center"/>
    </xf>
    <xf numFmtId="22" fontId="0" fillId="0" borderId="0" xfId="0" applyNumberFormat="1" applyAlignment="1">
      <alignment vertical="center"/>
    </xf>
    <xf numFmtId="0" fontId="19" fillId="0" borderId="0" xfId="0" applyFont="1" applyAlignment="1">
      <alignment horizontal="left"/>
    </xf>
    <xf numFmtId="0" fontId="0" fillId="0" borderId="0" xfId="0" applyFill="1"/>
    <xf numFmtId="0" fontId="18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9" fillId="0" borderId="0" xfId="0" applyFont="1" applyFill="1" applyAlignment="1">
      <alignment horizontal="left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/>
    <xf numFmtId="0" fontId="23" fillId="0" borderId="0" xfId="0" applyFont="1" applyAlignment="1">
      <alignment horizontal="left"/>
    </xf>
    <xf numFmtId="0" fontId="18" fillId="0" borderId="0" xfId="0" applyFont="1"/>
    <xf numFmtId="0" fontId="24" fillId="0" borderId="0" xfId="0" applyFont="1" applyAlignment="1">
      <alignment vertical="center"/>
    </xf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10</xdr:col>
      <xdr:colOff>115551</xdr:colOff>
      <xdr:row>45</xdr:row>
      <xdr:rowOff>125393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11551" cy="7935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9</xdr:col>
      <xdr:colOff>209155</xdr:colOff>
      <xdr:row>83</xdr:row>
      <xdr:rowOff>15400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00"/>
          <a:ext cx="5695555" cy="6111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9</xdr:col>
      <xdr:colOff>392039</xdr:colOff>
      <xdr:row>119</xdr:row>
      <xdr:rowOff>12129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49500"/>
          <a:ext cx="5878439" cy="59176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12</xdr:col>
      <xdr:colOff>457200</xdr:colOff>
      <xdr:row>168</xdr:row>
      <xdr:rowOff>120260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12450"/>
          <a:ext cx="7772400" cy="8692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workbookViewId="0">
      <selection activeCell="B1" sqref="B1"/>
    </sheetView>
  </sheetViews>
  <sheetFormatPr defaultRowHeight="15"/>
  <cols>
    <col min="1" max="1" width="24.5703125" style="1" customWidth="1"/>
    <col min="2" max="2" width="13.42578125" style="1" customWidth="1"/>
    <col min="3" max="3" width="17.5703125" style="1" customWidth="1"/>
    <col min="4" max="4" width="15.5703125" style="1" customWidth="1"/>
    <col min="5" max="5" width="14.7109375" style="1" customWidth="1"/>
    <col min="6" max="6" width="18" style="1" customWidth="1"/>
    <col min="7" max="7" width="15.28515625" style="1" customWidth="1"/>
    <col min="8" max="16" width="9.140625" style="1"/>
    <col min="17" max="17" width="12.42578125" style="1" customWidth="1"/>
    <col min="18" max="16384" width="9.140625" style="1"/>
  </cols>
  <sheetData>
    <row r="1" spans="1:17">
      <c r="A1" s="3" t="s">
        <v>511</v>
      </c>
    </row>
    <row r="2" spans="1:17">
      <c r="A2" s="3"/>
    </row>
    <row r="3" spans="1:17">
      <c r="A3" s="1" t="s">
        <v>286</v>
      </c>
    </row>
    <row r="4" spans="1:17">
      <c r="A4" s="1" t="s">
        <v>285</v>
      </c>
    </row>
    <row r="5" spans="1:17">
      <c r="A5" t="s">
        <v>507</v>
      </c>
      <c r="B5" s="4"/>
      <c r="Q5" s="4"/>
    </row>
    <row r="6" spans="1:17">
      <c r="A6" s="1" t="s">
        <v>508</v>
      </c>
    </row>
    <row r="7" spans="1:17">
      <c r="A7"/>
      <c r="B7" s="4"/>
      <c r="Q7" s="4"/>
    </row>
    <row r="8" spans="1:17">
      <c r="A8" s="3" t="s">
        <v>287</v>
      </c>
    </row>
    <row r="9" spans="1:17" s="3" customFormat="1">
      <c r="A9" s="3" t="s">
        <v>216</v>
      </c>
      <c r="B9" s="3" t="s">
        <v>86</v>
      </c>
      <c r="C9" s="3" t="s">
        <v>84</v>
      </c>
      <c r="D9" s="3" t="s">
        <v>82</v>
      </c>
      <c r="E9" s="3" t="s">
        <v>76</v>
      </c>
      <c r="F9" s="3" t="s">
        <v>68</v>
      </c>
      <c r="G9" s="3" t="s">
        <v>34</v>
      </c>
      <c r="H9" s="3" t="s">
        <v>217</v>
      </c>
      <c r="I9" s="3" t="s">
        <v>218</v>
      </c>
      <c r="J9" s="3" t="s">
        <v>219</v>
      </c>
      <c r="K9" s="3" t="s">
        <v>220</v>
      </c>
      <c r="L9" s="3" t="s">
        <v>221</v>
      </c>
      <c r="M9" s="3" t="s">
        <v>222</v>
      </c>
      <c r="N9" s="3" t="s">
        <v>223</v>
      </c>
      <c r="O9" s="3" t="s">
        <v>172</v>
      </c>
      <c r="P9" s="3" t="s">
        <v>175</v>
      </c>
      <c r="Q9" s="3" t="str">
        <f>"ID"</f>
        <v>ID</v>
      </c>
    </row>
    <row r="10" spans="1:17">
      <c r="A10" s="1" t="s">
        <v>224</v>
      </c>
      <c r="B10" s="1" t="s">
        <v>87</v>
      </c>
      <c r="C10" s="1" t="s">
        <v>85</v>
      </c>
      <c r="D10" s="1" t="s">
        <v>63</v>
      </c>
      <c r="E10" s="1" t="s">
        <v>77</v>
      </c>
      <c r="F10" s="1" t="s">
        <v>69</v>
      </c>
      <c r="G10" s="1" t="s">
        <v>35</v>
      </c>
      <c r="H10" s="1">
        <v>14435</v>
      </c>
      <c r="I10" s="1">
        <v>38</v>
      </c>
      <c r="J10" s="1">
        <v>30.3</v>
      </c>
      <c r="K10" s="1">
        <v>22.5</v>
      </c>
      <c r="L10" s="1">
        <v>9.1</v>
      </c>
      <c r="M10" s="1">
        <v>68.3</v>
      </c>
      <c r="N10" s="1">
        <v>31.6</v>
      </c>
      <c r="O10" s="1">
        <v>0.111</v>
      </c>
      <c r="P10" s="1">
        <v>-0.42299999999999999</v>
      </c>
      <c r="Q10" s="1" t="s">
        <v>288</v>
      </c>
    </row>
    <row r="11" spans="1:17">
      <c r="A11" s="1" t="s">
        <v>254</v>
      </c>
      <c r="B11" s="1" t="s">
        <v>87</v>
      </c>
      <c r="C11" s="1" t="s">
        <v>85</v>
      </c>
      <c r="D11" s="1" t="s">
        <v>63</v>
      </c>
      <c r="E11" s="1" t="s">
        <v>77</v>
      </c>
      <c r="F11" s="1" t="s">
        <v>69</v>
      </c>
      <c r="G11" s="1" t="s">
        <v>35</v>
      </c>
      <c r="H11" s="1">
        <v>14475</v>
      </c>
      <c r="I11" s="1">
        <v>36</v>
      </c>
      <c r="J11" s="1">
        <v>27.8</v>
      </c>
      <c r="K11" s="1">
        <v>26.1</v>
      </c>
      <c r="L11" s="1">
        <v>10.1</v>
      </c>
      <c r="M11" s="1">
        <v>63.8</v>
      </c>
      <c r="N11" s="1">
        <v>36.200000000000003</v>
      </c>
      <c r="O11" s="1">
        <v>0.129</v>
      </c>
      <c r="P11" s="1">
        <v>-0.442</v>
      </c>
      <c r="Q11" s="1" t="s">
        <v>253</v>
      </c>
    </row>
    <row r="12" spans="1:17">
      <c r="A12" s="1" t="s">
        <v>252</v>
      </c>
      <c r="B12" s="1" t="s">
        <v>87</v>
      </c>
      <c r="C12" s="1" t="s">
        <v>85</v>
      </c>
      <c r="D12" s="1" t="s">
        <v>63</v>
      </c>
      <c r="E12" s="1" t="s">
        <v>77</v>
      </c>
      <c r="F12" s="1" t="s">
        <v>69</v>
      </c>
      <c r="G12" s="1" t="s">
        <v>35</v>
      </c>
      <c r="H12" s="1">
        <v>15440</v>
      </c>
      <c r="I12" s="1">
        <v>37.299999999999997</v>
      </c>
      <c r="J12" s="1">
        <v>35.4</v>
      </c>
      <c r="K12" s="1">
        <v>18.7</v>
      </c>
      <c r="L12" s="1">
        <v>8.5</v>
      </c>
      <c r="M12" s="1">
        <v>72.7</v>
      </c>
      <c r="N12" s="1">
        <v>27.2</v>
      </c>
      <c r="O12" s="1">
        <v>2.5999999999999999E-2</v>
      </c>
      <c r="P12" s="1">
        <v>-0.375</v>
      </c>
      <c r="Q12" s="1" t="s">
        <v>251</v>
      </c>
    </row>
    <row r="13" spans="1:17">
      <c r="A13" s="1" t="s">
        <v>250</v>
      </c>
      <c r="B13" s="1" t="s">
        <v>87</v>
      </c>
      <c r="C13" s="1" t="s">
        <v>85</v>
      </c>
      <c r="D13" s="1" t="s">
        <v>63</v>
      </c>
      <c r="E13" s="1" t="s">
        <v>77</v>
      </c>
      <c r="F13" s="1" t="s">
        <v>69</v>
      </c>
      <c r="G13" s="1" t="s">
        <v>47</v>
      </c>
      <c r="H13" s="1">
        <v>14616</v>
      </c>
      <c r="I13" s="1">
        <v>38.4</v>
      </c>
      <c r="J13" s="1">
        <v>34.4</v>
      </c>
      <c r="K13" s="1">
        <v>18.5</v>
      </c>
      <c r="L13" s="1">
        <v>8.8000000000000007</v>
      </c>
      <c r="M13" s="1">
        <v>72.8</v>
      </c>
      <c r="N13" s="1">
        <v>27.3</v>
      </c>
      <c r="O13" s="1">
        <v>5.5E-2</v>
      </c>
      <c r="P13" s="1">
        <v>-0.35399999999999998</v>
      </c>
      <c r="Q13" s="1" t="s">
        <v>249</v>
      </c>
    </row>
    <row r="14" spans="1:17">
      <c r="A14" s="1" t="s">
        <v>280</v>
      </c>
      <c r="B14" s="1" t="s">
        <v>87</v>
      </c>
      <c r="C14" s="1" t="s">
        <v>85</v>
      </c>
      <c r="D14" s="1" t="s">
        <v>63</v>
      </c>
      <c r="E14" s="1" t="s">
        <v>77</v>
      </c>
      <c r="F14" s="1" t="s">
        <v>69</v>
      </c>
      <c r="G14" s="1" t="s">
        <v>61</v>
      </c>
      <c r="H14" s="1">
        <v>14268</v>
      </c>
      <c r="I14" s="1">
        <v>27</v>
      </c>
      <c r="J14" s="1">
        <v>32.6</v>
      </c>
      <c r="K14" s="1">
        <v>17.8</v>
      </c>
      <c r="L14" s="1">
        <v>22.6</v>
      </c>
      <c r="M14" s="1">
        <v>59.6</v>
      </c>
      <c r="N14" s="1">
        <v>40.4</v>
      </c>
      <c r="O14" s="1">
        <v>-9.2999999999999999E-2</v>
      </c>
      <c r="P14" s="1">
        <v>0.11799999999999999</v>
      </c>
      <c r="Q14" s="1" t="s">
        <v>279</v>
      </c>
    </row>
    <row r="15" spans="1:17">
      <c r="A15" s="1" t="s">
        <v>306</v>
      </c>
      <c r="B15" s="1" t="s">
        <v>87</v>
      </c>
      <c r="C15" s="1" t="s">
        <v>85</v>
      </c>
      <c r="D15" s="1" t="s">
        <v>63</v>
      </c>
      <c r="E15" s="1" t="s">
        <v>77</v>
      </c>
      <c r="F15" s="1" t="s">
        <v>69</v>
      </c>
      <c r="G15" s="1" t="s">
        <v>39</v>
      </c>
      <c r="H15" s="1">
        <v>14965</v>
      </c>
      <c r="I15" s="1">
        <v>26.6</v>
      </c>
      <c r="J15" s="1">
        <v>32.1</v>
      </c>
      <c r="K15" s="1">
        <v>17</v>
      </c>
      <c r="L15" s="1">
        <v>24.3</v>
      </c>
      <c r="M15" s="1">
        <v>58.7</v>
      </c>
      <c r="N15" s="1">
        <v>41.3</v>
      </c>
      <c r="O15" s="1">
        <v>-9.2999999999999999E-2</v>
      </c>
      <c r="P15" s="1">
        <v>0.17499999999999999</v>
      </c>
      <c r="Q15" s="1" t="s">
        <v>237</v>
      </c>
    </row>
    <row r="16" spans="1:17">
      <c r="A16" s="1" t="s">
        <v>309</v>
      </c>
      <c r="B16" s="1" t="s">
        <v>87</v>
      </c>
      <c r="C16" s="1" t="s">
        <v>85</v>
      </c>
      <c r="D16" s="1" t="s">
        <v>63</v>
      </c>
      <c r="E16" s="1" t="s">
        <v>77</v>
      </c>
      <c r="F16" s="1" t="s">
        <v>69</v>
      </c>
      <c r="G16" s="1" t="s">
        <v>39</v>
      </c>
      <c r="H16" s="1">
        <v>13055</v>
      </c>
      <c r="I16" s="1">
        <v>26.5</v>
      </c>
      <c r="J16" s="1">
        <v>29.4</v>
      </c>
      <c r="K16" s="1">
        <v>17.7</v>
      </c>
      <c r="L16" s="1">
        <v>26.4</v>
      </c>
      <c r="M16" s="1">
        <v>55.9</v>
      </c>
      <c r="N16" s="1">
        <v>44.1</v>
      </c>
      <c r="O16" s="1">
        <v>-5.1999999999999998E-2</v>
      </c>
      <c r="P16" s="1">
        <v>0.19800000000000001</v>
      </c>
      <c r="Q16" s="1" t="s">
        <v>230</v>
      </c>
    </row>
    <row r="17" spans="1:17">
      <c r="A17" s="1" t="s">
        <v>310</v>
      </c>
      <c r="B17" s="1" t="s">
        <v>87</v>
      </c>
      <c r="C17" s="1" t="s">
        <v>85</v>
      </c>
      <c r="D17" s="1" t="s">
        <v>63</v>
      </c>
      <c r="E17" s="1" t="s">
        <v>77</v>
      </c>
      <c r="F17" s="1" t="s">
        <v>71</v>
      </c>
      <c r="G17" s="1" t="s">
        <v>38</v>
      </c>
      <c r="H17" s="1">
        <v>13639</v>
      </c>
      <c r="I17" s="1">
        <v>31</v>
      </c>
      <c r="J17" s="1">
        <v>30.9</v>
      </c>
      <c r="K17" s="1">
        <v>21.3</v>
      </c>
      <c r="L17" s="1">
        <v>16.7</v>
      </c>
      <c r="M17" s="1">
        <v>61.9</v>
      </c>
      <c r="N17" s="1">
        <v>38</v>
      </c>
      <c r="O17" s="1">
        <v>2E-3</v>
      </c>
      <c r="P17" s="1">
        <v>-0.122</v>
      </c>
      <c r="Q17" s="1" t="s">
        <v>229</v>
      </c>
    </row>
    <row r="18" spans="1:17">
      <c r="A18" s="1" t="s">
        <v>318</v>
      </c>
      <c r="B18" s="1" t="s">
        <v>87</v>
      </c>
      <c r="C18" s="1" t="s">
        <v>85</v>
      </c>
      <c r="D18" s="1" t="s">
        <v>63</v>
      </c>
      <c r="E18" s="1" t="s">
        <v>77</v>
      </c>
      <c r="F18" s="1" t="s">
        <v>71</v>
      </c>
      <c r="G18" s="1" t="s">
        <v>41</v>
      </c>
      <c r="H18" s="1">
        <v>9871</v>
      </c>
      <c r="I18" s="1">
        <v>34.200000000000003</v>
      </c>
      <c r="J18" s="1">
        <v>37</v>
      </c>
      <c r="K18" s="1">
        <v>14.8</v>
      </c>
      <c r="L18" s="1">
        <v>14</v>
      </c>
      <c r="M18" s="1">
        <v>71.2</v>
      </c>
      <c r="N18" s="1">
        <v>28.8</v>
      </c>
      <c r="O18" s="1">
        <v>-0.04</v>
      </c>
      <c r="P18" s="1">
        <v>-2.5999999999999999E-2</v>
      </c>
      <c r="Q18" s="1" t="s">
        <v>232</v>
      </c>
    </row>
    <row r="19" spans="1:17">
      <c r="A19" s="1" t="s">
        <v>313</v>
      </c>
      <c r="B19" s="1" t="s">
        <v>87</v>
      </c>
      <c r="C19" s="1" t="s">
        <v>85</v>
      </c>
      <c r="D19" s="1" t="s">
        <v>63</v>
      </c>
      <c r="E19" s="1" t="s">
        <v>77</v>
      </c>
      <c r="F19" s="1" t="s">
        <v>283</v>
      </c>
      <c r="G19" s="1" t="s">
        <v>42</v>
      </c>
      <c r="H19" s="1">
        <v>13467</v>
      </c>
      <c r="I19" s="1">
        <v>25.3</v>
      </c>
      <c r="J19" s="1">
        <v>29.1</v>
      </c>
      <c r="K19" s="1">
        <v>17.8</v>
      </c>
      <c r="L19" s="1">
        <v>27.8</v>
      </c>
      <c r="M19" s="1">
        <v>54.4</v>
      </c>
      <c r="N19" s="1">
        <v>45.6</v>
      </c>
      <c r="O19" s="1">
        <v>-6.9000000000000006E-2</v>
      </c>
      <c r="P19" s="1">
        <v>0.219</v>
      </c>
      <c r="Q19" s="1" t="s">
        <v>233</v>
      </c>
    </row>
    <row r="20" spans="1:17">
      <c r="A20" s="1" t="s">
        <v>270</v>
      </c>
      <c r="B20" s="1" t="s">
        <v>87</v>
      </c>
      <c r="C20" s="1" t="s">
        <v>85</v>
      </c>
      <c r="D20" s="1" t="s">
        <v>63</v>
      </c>
      <c r="E20" s="1" t="s">
        <v>77</v>
      </c>
      <c r="F20" s="1" t="s">
        <v>308</v>
      </c>
      <c r="G20" s="1" t="s">
        <v>56</v>
      </c>
      <c r="H20" s="1">
        <v>16515</v>
      </c>
      <c r="I20" s="1">
        <v>29.7</v>
      </c>
      <c r="J20" s="1">
        <v>36.6</v>
      </c>
      <c r="K20" s="1">
        <v>13.6</v>
      </c>
      <c r="L20" s="1">
        <v>19.899999999999999</v>
      </c>
      <c r="M20" s="1">
        <v>66.3</v>
      </c>
      <c r="N20" s="1">
        <v>33.5</v>
      </c>
      <c r="O20" s="1">
        <v>-0.104</v>
      </c>
      <c r="P20" s="1">
        <v>0.188</v>
      </c>
      <c r="Q20" s="1" t="s">
        <v>269</v>
      </c>
    </row>
    <row r="21" spans="1:17">
      <c r="A21" s="1" t="s">
        <v>312</v>
      </c>
      <c r="B21" s="1" t="s">
        <v>87</v>
      </c>
      <c r="C21" s="1" t="s">
        <v>85</v>
      </c>
      <c r="D21" s="1" t="s">
        <v>63</v>
      </c>
      <c r="E21" s="1" t="s">
        <v>77</v>
      </c>
      <c r="F21" s="1" t="s">
        <v>70</v>
      </c>
      <c r="G21" s="1" t="s">
        <v>36</v>
      </c>
      <c r="H21" s="1">
        <v>14247</v>
      </c>
      <c r="I21" s="1">
        <v>28.2</v>
      </c>
      <c r="J21" s="1">
        <v>32.799999999999997</v>
      </c>
      <c r="K21" s="1">
        <v>16.3</v>
      </c>
      <c r="L21" s="1">
        <v>22.7</v>
      </c>
      <c r="M21" s="1">
        <v>61</v>
      </c>
      <c r="N21" s="1">
        <v>39</v>
      </c>
      <c r="O21" s="1">
        <v>-7.5999999999999998E-2</v>
      </c>
      <c r="P21" s="1">
        <v>0.16300000000000001</v>
      </c>
      <c r="Q21" s="1" t="s">
        <v>225</v>
      </c>
    </row>
    <row r="22" spans="1:17">
      <c r="A22" s="1" t="s">
        <v>311</v>
      </c>
      <c r="B22" s="1" t="s">
        <v>87</v>
      </c>
      <c r="C22" s="1" t="s">
        <v>85</v>
      </c>
      <c r="D22" s="1" t="s">
        <v>63</v>
      </c>
      <c r="E22" s="1" t="s">
        <v>77</v>
      </c>
      <c r="F22" s="1" t="s">
        <v>70</v>
      </c>
      <c r="G22" s="1" t="s">
        <v>40</v>
      </c>
      <c r="H22" s="1">
        <v>13809</v>
      </c>
      <c r="I22" s="1">
        <v>31.6</v>
      </c>
      <c r="J22" s="1">
        <v>33.799999999999997</v>
      </c>
      <c r="K22" s="1">
        <v>16.600000000000001</v>
      </c>
      <c r="L22" s="1">
        <v>18</v>
      </c>
      <c r="M22" s="1">
        <v>65.400000000000006</v>
      </c>
      <c r="N22" s="1">
        <v>34.6</v>
      </c>
      <c r="O22" s="1">
        <v>-3.3000000000000002E-2</v>
      </c>
      <c r="P22" s="1">
        <v>3.7999999999999999E-2</v>
      </c>
      <c r="Q22" s="1" t="s">
        <v>231</v>
      </c>
    </row>
    <row r="23" spans="1:17">
      <c r="A23" s="1" t="s">
        <v>305</v>
      </c>
      <c r="B23" s="1" t="s">
        <v>87</v>
      </c>
      <c r="C23" s="1" t="s">
        <v>85</v>
      </c>
      <c r="D23" s="1" t="s">
        <v>63</v>
      </c>
      <c r="E23" s="1" t="s">
        <v>77</v>
      </c>
      <c r="F23" s="1" t="s">
        <v>65</v>
      </c>
      <c r="G23" s="1" t="s">
        <v>53</v>
      </c>
      <c r="H23" s="1">
        <v>14994</v>
      </c>
      <c r="I23" s="1">
        <v>31.2</v>
      </c>
      <c r="J23" s="1">
        <v>38.4</v>
      </c>
      <c r="K23" s="1">
        <v>11.4</v>
      </c>
      <c r="L23" s="1">
        <v>19</v>
      </c>
      <c r="M23" s="1">
        <v>69.599999999999994</v>
      </c>
      <c r="N23" s="1">
        <v>30.4</v>
      </c>
      <c r="O23" s="1">
        <v>-0.104</v>
      </c>
      <c r="P23" s="1">
        <v>0.25</v>
      </c>
      <c r="Q23" s="1" t="s">
        <v>264</v>
      </c>
    </row>
    <row r="24" spans="1:17">
      <c r="A24" s="1" t="s">
        <v>239</v>
      </c>
      <c r="B24" s="1" t="s">
        <v>87</v>
      </c>
      <c r="C24" s="1" t="s">
        <v>85</v>
      </c>
      <c r="D24" s="1" t="s">
        <v>63</v>
      </c>
      <c r="E24" s="1" t="s">
        <v>77</v>
      </c>
      <c r="F24" s="1" t="s">
        <v>64</v>
      </c>
      <c r="G24" s="1" t="s">
        <v>45</v>
      </c>
      <c r="H24" s="1">
        <v>13515</v>
      </c>
      <c r="I24" s="1">
        <v>32.6</v>
      </c>
      <c r="J24" s="1">
        <v>33.1</v>
      </c>
      <c r="K24" s="1">
        <v>16.100000000000001</v>
      </c>
      <c r="L24" s="1">
        <v>18.2</v>
      </c>
      <c r="M24" s="1">
        <v>65.7</v>
      </c>
      <c r="N24" s="1">
        <v>34.299999999999997</v>
      </c>
      <c r="O24" s="1">
        <v>-7.0000000000000001E-3</v>
      </c>
      <c r="P24" s="1">
        <v>6.0999999999999999E-2</v>
      </c>
      <c r="Q24" s="1" t="s">
        <v>238</v>
      </c>
    </row>
    <row r="25" spans="1:17">
      <c r="A25" s="1" t="s">
        <v>282</v>
      </c>
      <c r="B25" s="1" t="s">
        <v>87</v>
      </c>
      <c r="C25" s="1" t="s">
        <v>85</v>
      </c>
      <c r="D25" s="1" t="s">
        <v>63</v>
      </c>
      <c r="E25" s="1" t="s">
        <v>77</v>
      </c>
      <c r="F25" s="1" t="s">
        <v>64</v>
      </c>
      <c r="G25" s="1" t="s">
        <v>62</v>
      </c>
      <c r="H25" s="1">
        <v>16018</v>
      </c>
      <c r="I25" s="1">
        <v>37.1</v>
      </c>
      <c r="J25" s="1">
        <v>38.200000000000003</v>
      </c>
      <c r="K25" s="1">
        <v>10.7</v>
      </c>
      <c r="L25" s="1">
        <v>14</v>
      </c>
      <c r="M25" s="1">
        <v>75.3</v>
      </c>
      <c r="N25" s="1">
        <v>24.7</v>
      </c>
      <c r="O25" s="1">
        <v>-1.4E-2</v>
      </c>
      <c r="P25" s="1">
        <v>0.13400000000000001</v>
      </c>
      <c r="Q25" s="1" t="s">
        <v>281</v>
      </c>
    </row>
    <row r="26" spans="1:17">
      <c r="A26" s="1" t="s">
        <v>262</v>
      </c>
      <c r="B26" s="1" t="s">
        <v>87</v>
      </c>
      <c r="C26" s="1" t="s">
        <v>85</v>
      </c>
      <c r="D26" s="1" t="s">
        <v>63</v>
      </c>
      <c r="E26" s="1" t="s">
        <v>77</v>
      </c>
      <c r="F26" s="1" t="s">
        <v>64</v>
      </c>
      <c r="G26" s="1" t="s">
        <v>51</v>
      </c>
      <c r="H26" s="1">
        <v>15289</v>
      </c>
      <c r="I26" s="1">
        <v>29.2</v>
      </c>
      <c r="J26" s="1">
        <v>31.7</v>
      </c>
      <c r="K26" s="1">
        <v>17</v>
      </c>
      <c r="L26" s="1">
        <v>22.2</v>
      </c>
      <c r="M26" s="1">
        <v>60.9</v>
      </c>
      <c r="N26" s="1">
        <v>39.200000000000003</v>
      </c>
      <c r="O26" s="1">
        <v>-4.1000000000000002E-2</v>
      </c>
      <c r="P26" s="1">
        <v>0.13400000000000001</v>
      </c>
      <c r="Q26" s="1" t="s">
        <v>261</v>
      </c>
    </row>
    <row r="27" spans="1:17">
      <c r="A27" s="1" t="s">
        <v>315</v>
      </c>
      <c r="B27" s="1" t="s">
        <v>87</v>
      </c>
      <c r="C27" s="1" t="s">
        <v>85</v>
      </c>
      <c r="D27" s="1" t="s">
        <v>63</v>
      </c>
      <c r="E27" s="1" t="s">
        <v>77</v>
      </c>
      <c r="F27" s="1" t="s">
        <v>64</v>
      </c>
      <c r="G27" s="1" t="s">
        <v>37</v>
      </c>
      <c r="H27" s="1">
        <v>13943</v>
      </c>
      <c r="I27" s="1">
        <v>32.6</v>
      </c>
      <c r="J27" s="1">
        <v>35.5</v>
      </c>
      <c r="K27" s="1">
        <v>13.4</v>
      </c>
      <c r="L27" s="1">
        <v>18.399999999999999</v>
      </c>
      <c r="M27" s="1">
        <v>68.099999999999994</v>
      </c>
      <c r="N27" s="1">
        <v>31.8</v>
      </c>
      <c r="O27" s="1">
        <v>-4.2999999999999997E-2</v>
      </c>
      <c r="P27" s="1">
        <v>0.16</v>
      </c>
      <c r="Q27" s="1" t="s">
        <v>245</v>
      </c>
    </row>
    <row r="28" spans="1:17">
      <c r="A28" s="1" t="s">
        <v>314</v>
      </c>
      <c r="B28" s="1" t="s">
        <v>87</v>
      </c>
      <c r="C28" s="1" t="s">
        <v>85</v>
      </c>
      <c r="D28" s="1" t="s">
        <v>63</v>
      </c>
      <c r="E28" s="1" t="s">
        <v>77</v>
      </c>
      <c r="F28" s="1" t="s">
        <v>64</v>
      </c>
      <c r="G28" s="1" t="s">
        <v>37</v>
      </c>
      <c r="H28" s="1">
        <v>13812</v>
      </c>
      <c r="I28" s="1">
        <v>33.299999999999997</v>
      </c>
      <c r="J28" s="1">
        <v>36.4</v>
      </c>
      <c r="K28" s="1">
        <v>12.5</v>
      </c>
      <c r="L28" s="1">
        <v>17.7</v>
      </c>
      <c r="M28" s="1">
        <v>69.7</v>
      </c>
      <c r="N28" s="1">
        <v>30.2</v>
      </c>
      <c r="O28" s="1">
        <v>-4.4999999999999998E-2</v>
      </c>
      <c r="P28" s="1">
        <v>0.17199999999999999</v>
      </c>
      <c r="Q28" s="1" t="s">
        <v>244</v>
      </c>
    </row>
    <row r="29" spans="1:17">
      <c r="A29" s="1" t="s">
        <v>316</v>
      </c>
      <c r="B29" s="1" t="s">
        <v>87</v>
      </c>
      <c r="C29" s="1" t="s">
        <v>85</v>
      </c>
      <c r="D29" s="1" t="s">
        <v>63</v>
      </c>
      <c r="E29" s="1" t="s">
        <v>77</v>
      </c>
      <c r="F29" s="1" t="s">
        <v>64</v>
      </c>
      <c r="G29" s="1" t="s">
        <v>37</v>
      </c>
      <c r="H29" s="1">
        <v>13932</v>
      </c>
      <c r="I29" s="1">
        <v>34.200000000000003</v>
      </c>
      <c r="J29" s="1">
        <v>37.299999999999997</v>
      </c>
      <c r="K29" s="1">
        <v>11.8</v>
      </c>
      <c r="L29" s="1">
        <v>16.7</v>
      </c>
      <c r="M29" s="1">
        <v>71.5</v>
      </c>
      <c r="N29" s="1">
        <v>28.5</v>
      </c>
      <c r="O29" s="1">
        <v>-4.2999999999999997E-2</v>
      </c>
      <c r="P29" s="1">
        <v>0.17399999999999999</v>
      </c>
      <c r="Q29" s="1" t="s">
        <v>248</v>
      </c>
    </row>
    <row r="30" spans="1:17">
      <c r="A30" s="1" t="s">
        <v>227</v>
      </c>
      <c r="B30" s="1" t="s">
        <v>87</v>
      </c>
      <c r="C30" s="1" t="s">
        <v>85</v>
      </c>
      <c r="D30" s="1" t="s">
        <v>63</v>
      </c>
      <c r="E30" s="1" t="s">
        <v>77</v>
      </c>
      <c r="F30" s="1" t="s">
        <v>64</v>
      </c>
      <c r="G30" s="1" t="s">
        <v>37</v>
      </c>
      <c r="H30" s="1">
        <v>12921</v>
      </c>
      <c r="I30" s="1">
        <v>33.9</v>
      </c>
      <c r="J30" s="1">
        <v>37.5</v>
      </c>
      <c r="K30" s="1">
        <v>11.8</v>
      </c>
      <c r="L30" s="1">
        <v>16.8</v>
      </c>
      <c r="M30" s="1">
        <v>71.400000000000006</v>
      </c>
      <c r="N30" s="1">
        <v>28.6</v>
      </c>
      <c r="O30" s="1">
        <v>-0.05</v>
      </c>
      <c r="P30" s="1">
        <v>0.17499999999999999</v>
      </c>
      <c r="Q30" s="1" t="s">
        <v>228</v>
      </c>
    </row>
    <row r="31" spans="1:17">
      <c r="A31" s="1" t="s">
        <v>316</v>
      </c>
      <c r="B31" s="1" t="s">
        <v>87</v>
      </c>
      <c r="C31" s="1" t="s">
        <v>85</v>
      </c>
      <c r="D31" s="1" t="s">
        <v>63</v>
      </c>
      <c r="E31" s="1" t="s">
        <v>77</v>
      </c>
      <c r="F31" s="1" t="s">
        <v>64</v>
      </c>
      <c r="G31" s="1" t="s">
        <v>37</v>
      </c>
      <c r="H31" s="1">
        <v>13955</v>
      </c>
      <c r="I31" s="1">
        <v>34.299999999999997</v>
      </c>
      <c r="J31" s="1">
        <v>37</v>
      </c>
      <c r="K31" s="1">
        <v>11.8</v>
      </c>
      <c r="L31" s="1">
        <v>16.899999999999999</v>
      </c>
      <c r="M31" s="1">
        <v>71.3</v>
      </c>
      <c r="N31" s="1">
        <v>28.7</v>
      </c>
      <c r="O31" s="1">
        <v>-3.9E-2</v>
      </c>
      <c r="P31" s="1">
        <v>0.17899999999999999</v>
      </c>
      <c r="Q31" s="1" t="s">
        <v>247</v>
      </c>
    </row>
    <row r="32" spans="1:17">
      <c r="A32" s="1" t="s">
        <v>227</v>
      </c>
      <c r="B32" s="1" t="s">
        <v>87</v>
      </c>
      <c r="C32" s="1" t="s">
        <v>85</v>
      </c>
      <c r="D32" s="1" t="s">
        <v>63</v>
      </c>
      <c r="E32" s="1" t="s">
        <v>77</v>
      </c>
      <c r="F32" s="1" t="s">
        <v>64</v>
      </c>
      <c r="G32" s="1" t="s">
        <v>37</v>
      </c>
      <c r="H32" s="1">
        <v>13939</v>
      </c>
      <c r="I32" s="1">
        <v>34.1</v>
      </c>
      <c r="J32" s="1">
        <v>37.1</v>
      </c>
      <c r="K32" s="1">
        <v>11.8</v>
      </c>
      <c r="L32" s="1">
        <v>17</v>
      </c>
      <c r="M32" s="1">
        <v>71.2</v>
      </c>
      <c r="N32" s="1">
        <v>28.8</v>
      </c>
      <c r="O32" s="1">
        <v>-4.2000000000000003E-2</v>
      </c>
      <c r="P32" s="1">
        <v>0.18</v>
      </c>
      <c r="Q32" s="1" t="s">
        <v>226</v>
      </c>
    </row>
    <row r="33" spans="1:17">
      <c r="A33" s="1" t="s">
        <v>319</v>
      </c>
      <c r="B33" s="1" t="s">
        <v>87</v>
      </c>
      <c r="C33" s="1" t="s">
        <v>85</v>
      </c>
      <c r="D33" s="1" t="s">
        <v>63</v>
      </c>
      <c r="E33" s="1" t="s">
        <v>77</v>
      </c>
      <c r="F33" s="1" t="s">
        <v>64</v>
      </c>
      <c r="G33" s="1" t="s">
        <v>43</v>
      </c>
      <c r="H33" s="1">
        <v>14080</v>
      </c>
      <c r="I33" s="1">
        <v>32.700000000000003</v>
      </c>
      <c r="J33" s="1">
        <v>34.6</v>
      </c>
      <c r="K33" s="1">
        <v>13.3</v>
      </c>
      <c r="L33" s="1">
        <v>19.3</v>
      </c>
      <c r="M33" s="1">
        <v>67.3</v>
      </c>
      <c r="N33" s="1">
        <v>32.6</v>
      </c>
      <c r="O33" s="1">
        <v>-2.9000000000000001E-2</v>
      </c>
      <c r="P33" s="1">
        <v>0.184</v>
      </c>
      <c r="Q33" s="1" t="s">
        <v>246</v>
      </c>
    </row>
    <row r="34" spans="1:17">
      <c r="A34" s="1" t="s">
        <v>235</v>
      </c>
      <c r="B34" s="1" t="s">
        <v>87</v>
      </c>
      <c r="C34" s="1" t="s">
        <v>85</v>
      </c>
      <c r="D34" s="1" t="s">
        <v>63</v>
      </c>
      <c r="E34" s="1" t="s">
        <v>77</v>
      </c>
      <c r="F34" s="1" t="s">
        <v>64</v>
      </c>
      <c r="G34" s="1" t="s">
        <v>43</v>
      </c>
      <c r="H34" s="1">
        <v>14129</v>
      </c>
      <c r="I34" s="1">
        <v>32.700000000000003</v>
      </c>
      <c r="J34" s="1">
        <v>34.700000000000003</v>
      </c>
      <c r="K34" s="1">
        <v>13.3</v>
      </c>
      <c r="L34" s="1">
        <v>19.3</v>
      </c>
      <c r="M34" s="1">
        <v>67.400000000000006</v>
      </c>
      <c r="N34" s="1">
        <v>32.6</v>
      </c>
      <c r="O34" s="1">
        <v>-2.9000000000000001E-2</v>
      </c>
      <c r="P34" s="1">
        <v>0.185</v>
      </c>
      <c r="Q34" s="1" t="s">
        <v>234</v>
      </c>
    </row>
    <row r="35" spans="1:17">
      <c r="A35" s="1" t="s">
        <v>317</v>
      </c>
      <c r="B35" s="1" t="s">
        <v>87</v>
      </c>
      <c r="C35" s="1" t="s">
        <v>85</v>
      </c>
      <c r="D35" s="1" t="s">
        <v>63</v>
      </c>
      <c r="E35" s="1" t="s">
        <v>77</v>
      </c>
      <c r="F35" s="1" t="s">
        <v>64</v>
      </c>
      <c r="G35" s="1" t="s">
        <v>44</v>
      </c>
      <c r="H35" s="1">
        <v>14154</v>
      </c>
      <c r="I35" s="1">
        <v>32.700000000000003</v>
      </c>
      <c r="J35" s="1">
        <v>35.1</v>
      </c>
      <c r="K35" s="1">
        <v>12.9</v>
      </c>
      <c r="L35" s="1">
        <v>19.2</v>
      </c>
      <c r="M35" s="1">
        <v>67.8</v>
      </c>
      <c r="N35" s="1">
        <v>32.1</v>
      </c>
      <c r="O35" s="1">
        <v>-3.5000000000000003E-2</v>
      </c>
      <c r="P35" s="1">
        <v>0.19400000000000001</v>
      </c>
      <c r="Q35" s="1" t="s">
        <v>236</v>
      </c>
    </row>
    <row r="36" spans="1:17">
      <c r="A36" s="1" t="s">
        <v>242</v>
      </c>
      <c r="B36" s="1" t="s">
        <v>87</v>
      </c>
      <c r="C36" s="1" t="s">
        <v>85</v>
      </c>
      <c r="D36" s="1" t="s">
        <v>63</v>
      </c>
      <c r="E36" s="1" t="s">
        <v>77</v>
      </c>
      <c r="F36" s="1" t="s">
        <v>64</v>
      </c>
      <c r="G36" s="1" t="s">
        <v>46</v>
      </c>
      <c r="H36" s="1">
        <v>13343</v>
      </c>
      <c r="I36" s="1">
        <v>29.2</v>
      </c>
      <c r="J36" s="1">
        <v>33.9</v>
      </c>
      <c r="K36" s="1">
        <v>14.4</v>
      </c>
      <c r="L36" s="1">
        <v>22.4</v>
      </c>
      <c r="M36" s="1">
        <v>63.1</v>
      </c>
      <c r="N36" s="1">
        <v>36.799999999999997</v>
      </c>
      <c r="O36" s="1">
        <v>-7.3999999999999996E-2</v>
      </c>
      <c r="P36" s="1">
        <v>0.219</v>
      </c>
      <c r="Q36" s="1" t="s">
        <v>241</v>
      </c>
    </row>
    <row r="37" spans="1:17">
      <c r="A37" s="1" t="s">
        <v>320</v>
      </c>
      <c r="B37" s="1" t="s">
        <v>87</v>
      </c>
      <c r="C37" s="1" t="s">
        <v>85</v>
      </c>
      <c r="D37" s="1" t="s">
        <v>63</v>
      </c>
      <c r="E37" s="1" t="s">
        <v>77</v>
      </c>
      <c r="F37" s="1" t="s">
        <v>64</v>
      </c>
      <c r="G37" s="1" t="s">
        <v>46</v>
      </c>
      <c r="H37" s="1">
        <v>14103</v>
      </c>
      <c r="I37" s="1">
        <v>30.6</v>
      </c>
      <c r="J37" s="1">
        <v>35</v>
      </c>
      <c r="K37" s="1">
        <v>13.4</v>
      </c>
      <c r="L37" s="1">
        <v>21.1</v>
      </c>
      <c r="M37" s="1">
        <v>65.599999999999994</v>
      </c>
      <c r="N37" s="1">
        <v>34.5</v>
      </c>
      <c r="O37" s="1">
        <v>-6.7000000000000004E-2</v>
      </c>
      <c r="P37" s="1">
        <v>0.224</v>
      </c>
      <c r="Q37" s="1" t="s">
        <v>240</v>
      </c>
    </row>
    <row r="38" spans="1:17">
      <c r="A38" s="1" t="s">
        <v>321</v>
      </c>
      <c r="B38" s="1" t="s">
        <v>87</v>
      </c>
      <c r="C38" s="1" t="s">
        <v>85</v>
      </c>
      <c r="D38" s="1" t="s">
        <v>63</v>
      </c>
      <c r="E38" s="1" t="s">
        <v>77</v>
      </c>
      <c r="F38" s="1" t="s">
        <v>64</v>
      </c>
      <c r="G38" s="1" t="s">
        <v>46</v>
      </c>
      <c r="H38" s="1">
        <v>14078</v>
      </c>
      <c r="I38" s="1">
        <v>27.5</v>
      </c>
      <c r="J38" s="1">
        <v>33</v>
      </c>
      <c r="K38" s="1">
        <v>14.9</v>
      </c>
      <c r="L38" s="1">
        <v>24.7</v>
      </c>
      <c r="M38" s="1">
        <v>60.5</v>
      </c>
      <c r="N38" s="1">
        <v>39.6</v>
      </c>
      <c r="O38" s="1">
        <v>-0.09</v>
      </c>
      <c r="P38" s="1">
        <v>0.248</v>
      </c>
      <c r="Q38" s="1" t="s">
        <v>243</v>
      </c>
    </row>
    <row r="39" spans="1:17" s="3" customFormat="1">
      <c r="A39" s="3" t="s">
        <v>307</v>
      </c>
    </row>
    <row r="40" spans="1:17">
      <c r="A40" s="1" t="s">
        <v>274</v>
      </c>
      <c r="B40" s="1" t="s">
        <v>87</v>
      </c>
      <c r="C40" s="1" t="s">
        <v>85</v>
      </c>
      <c r="D40" s="1" t="s">
        <v>63</v>
      </c>
      <c r="E40" s="1" t="s">
        <v>81</v>
      </c>
      <c r="F40" s="1" t="s">
        <v>74</v>
      </c>
      <c r="G40" s="1" t="s">
        <v>58</v>
      </c>
      <c r="H40" s="1">
        <v>14370</v>
      </c>
      <c r="I40" s="1">
        <v>33.1</v>
      </c>
      <c r="J40" s="1">
        <v>34.5</v>
      </c>
      <c r="K40" s="1">
        <v>20.3</v>
      </c>
      <c r="L40" s="1">
        <v>12.1</v>
      </c>
      <c r="M40" s="1">
        <v>67.599999999999994</v>
      </c>
      <c r="N40" s="1">
        <v>32.4</v>
      </c>
      <c r="O40" s="1">
        <v>-1.9E-2</v>
      </c>
      <c r="P40" s="1">
        <v>-0.251</v>
      </c>
      <c r="Q40" s="1" t="s">
        <v>273</v>
      </c>
    </row>
    <row r="41" spans="1:17">
      <c r="A41" s="1" t="s">
        <v>268</v>
      </c>
      <c r="B41" s="1" t="s">
        <v>87</v>
      </c>
      <c r="C41" s="1" t="s">
        <v>85</v>
      </c>
      <c r="D41" s="1" t="s">
        <v>63</v>
      </c>
      <c r="E41" s="1" t="s">
        <v>81</v>
      </c>
      <c r="F41" s="1" t="s">
        <v>74</v>
      </c>
      <c r="G41" s="1" t="s">
        <v>55</v>
      </c>
      <c r="H41" s="1">
        <v>14355</v>
      </c>
      <c r="I41" s="1">
        <v>37.5</v>
      </c>
      <c r="J41" s="1">
        <v>39.4</v>
      </c>
      <c r="K41" s="1">
        <v>11.7</v>
      </c>
      <c r="L41" s="1">
        <v>11.4</v>
      </c>
      <c r="M41" s="1">
        <v>76.900000000000006</v>
      </c>
      <c r="N41" s="1">
        <v>23.1</v>
      </c>
      <c r="O41" s="1">
        <v>-2.5000000000000001E-2</v>
      </c>
      <c r="P41" s="1">
        <v>-1.4E-2</v>
      </c>
      <c r="Q41" s="1" t="s">
        <v>267</v>
      </c>
    </row>
    <row r="42" spans="1:17">
      <c r="A42" s="1" t="s">
        <v>276</v>
      </c>
      <c r="B42" s="1" t="s">
        <v>87</v>
      </c>
      <c r="C42" s="1" t="s">
        <v>85</v>
      </c>
      <c r="D42" s="1" t="s">
        <v>66</v>
      </c>
      <c r="E42" s="1" t="s">
        <v>79</v>
      </c>
      <c r="F42" s="1" t="s">
        <v>75</v>
      </c>
      <c r="G42" s="1" t="s">
        <v>59</v>
      </c>
      <c r="H42" s="1">
        <v>15865</v>
      </c>
      <c r="I42" s="1">
        <v>35.6</v>
      </c>
      <c r="J42" s="1">
        <v>30.6</v>
      </c>
      <c r="K42" s="1">
        <v>22.5</v>
      </c>
      <c r="L42" s="1">
        <v>11.3</v>
      </c>
      <c r="M42" s="1">
        <v>66.2</v>
      </c>
      <c r="N42" s="1">
        <v>33.799999999999997</v>
      </c>
      <c r="O42" s="1">
        <v>7.5999999999999998E-2</v>
      </c>
      <c r="P42" s="1">
        <v>-0.33200000000000002</v>
      </c>
      <c r="Q42" s="1" t="s">
        <v>275</v>
      </c>
    </row>
    <row r="43" spans="1:17">
      <c r="A43" s="1" t="s">
        <v>278</v>
      </c>
      <c r="B43" s="1" t="s">
        <v>87</v>
      </c>
      <c r="C43" s="1" t="s">
        <v>85</v>
      </c>
      <c r="D43" s="1" t="s">
        <v>66</v>
      </c>
      <c r="E43" s="1" t="s">
        <v>79</v>
      </c>
      <c r="F43" s="1" t="s">
        <v>75</v>
      </c>
      <c r="G43" s="1" t="s">
        <v>60</v>
      </c>
      <c r="H43" s="1">
        <v>16180</v>
      </c>
      <c r="I43" s="1">
        <v>33.4</v>
      </c>
      <c r="J43" s="1">
        <v>35.9</v>
      </c>
      <c r="K43" s="1">
        <v>20.3</v>
      </c>
      <c r="L43" s="1">
        <v>10.5</v>
      </c>
      <c r="M43" s="1">
        <v>69.3</v>
      </c>
      <c r="N43" s="1">
        <v>30.8</v>
      </c>
      <c r="O43" s="1">
        <v>-3.5999999999999997E-2</v>
      </c>
      <c r="P43" s="1">
        <v>-0.31900000000000001</v>
      </c>
      <c r="Q43" s="1" t="s">
        <v>277</v>
      </c>
    </row>
    <row r="44" spans="1:17">
      <c r="A44" s="1" t="s">
        <v>323</v>
      </c>
      <c r="B44" s="1" t="s">
        <v>87</v>
      </c>
      <c r="C44" s="1" t="s">
        <v>85</v>
      </c>
      <c r="D44" s="1" t="s">
        <v>66</v>
      </c>
      <c r="E44" s="1" t="s">
        <v>79</v>
      </c>
      <c r="F44" s="1" t="s">
        <v>73</v>
      </c>
      <c r="G44" s="1" t="s">
        <v>52</v>
      </c>
      <c r="H44" s="1">
        <v>15990</v>
      </c>
      <c r="I44" s="1">
        <v>33</v>
      </c>
      <c r="J44" s="1">
        <v>34.700000000000003</v>
      </c>
      <c r="K44" s="1">
        <v>19.2</v>
      </c>
      <c r="L44" s="1">
        <v>13.1</v>
      </c>
      <c r="M44" s="1">
        <v>67.7</v>
      </c>
      <c r="N44" s="1">
        <v>32.299999999999997</v>
      </c>
      <c r="O44" s="1">
        <v>-2.5999999999999999E-2</v>
      </c>
      <c r="P44" s="1">
        <v>-0.192</v>
      </c>
      <c r="Q44" s="1" t="s">
        <v>263</v>
      </c>
    </row>
    <row r="45" spans="1:17">
      <c r="A45" s="1" t="s">
        <v>266</v>
      </c>
      <c r="B45" s="1" t="s">
        <v>87</v>
      </c>
      <c r="C45" s="1" t="s">
        <v>85</v>
      </c>
      <c r="D45" s="1" t="s">
        <v>66</v>
      </c>
      <c r="E45" s="1" t="s">
        <v>80</v>
      </c>
      <c r="F45" s="1" t="s">
        <v>33</v>
      </c>
      <c r="G45" s="1" t="s">
        <v>54</v>
      </c>
      <c r="H45" s="1">
        <v>16898</v>
      </c>
      <c r="I45" s="1">
        <v>36.1</v>
      </c>
      <c r="J45" s="1">
        <v>35.9</v>
      </c>
      <c r="K45" s="1">
        <v>16</v>
      </c>
      <c r="L45" s="1">
        <v>12</v>
      </c>
      <c r="M45" s="1">
        <v>72</v>
      </c>
      <c r="N45" s="1">
        <v>28</v>
      </c>
      <c r="O45" s="1">
        <v>4.0000000000000001E-3</v>
      </c>
      <c r="P45" s="1">
        <v>-0.14499999999999999</v>
      </c>
      <c r="Q45" s="1" t="s">
        <v>265</v>
      </c>
    </row>
    <row r="46" spans="1:17">
      <c r="A46" s="1" t="s">
        <v>260</v>
      </c>
      <c r="B46" s="1" t="s">
        <v>87</v>
      </c>
      <c r="C46" s="1" t="s">
        <v>83</v>
      </c>
      <c r="D46" s="1" t="s">
        <v>83</v>
      </c>
      <c r="E46" s="1" t="s">
        <v>72</v>
      </c>
      <c r="F46" s="1" t="s">
        <v>325</v>
      </c>
      <c r="G46" s="1" t="s">
        <v>50</v>
      </c>
      <c r="H46" s="1">
        <v>16325</v>
      </c>
      <c r="I46" s="1">
        <v>32.799999999999997</v>
      </c>
      <c r="J46" s="1">
        <v>31.1</v>
      </c>
      <c r="K46" s="1">
        <v>21.4</v>
      </c>
      <c r="L46" s="1">
        <v>14.7</v>
      </c>
      <c r="M46" s="1">
        <v>63.9</v>
      </c>
      <c r="N46" s="1">
        <v>36.1</v>
      </c>
      <c r="O46" s="1">
        <v>2.5999999999999999E-2</v>
      </c>
      <c r="P46" s="1">
        <v>-0.185</v>
      </c>
      <c r="Q46" s="1" t="s">
        <v>259</v>
      </c>
    </row>
    <row r="47" spans="1:17">
      <c r="A47" s="1" t="s">
        <v>258</v>
      </c>
      <c r="B47" s="1" t="s">
        <v>87</v>
      </c>
      <c r="C47" s="1" t="s">
        <v>83</v>
      </c>
      <c r="D47" s="1" t="s">
        <v>83</v>
      </c>
      <c r="E47" s="1" t="s">
        <v>72</v>
      </c>
      <c r="F47" s="1" t="s">
        <v>325</v>
      </c>
      <c r="G47" s="1" t="s">
        <v>49</v>
      </c>
      <c r="H47" s="1">
        <v>15994</v>
      </c>
      <c r="I47" s="1">
        <v>35.1</v>
      </c>
      <c r="J47" s="1">
        <v>35.1</v>
      </c>
      <c r="K47" s="1">
        <v>16.8</v>
      </c>
      <c r="L47" s="1">
        <v>13</v>
      </c>
      <c r="M47" s="1">
        <v>70.2</v>
      </c>
      <c r="N47" s="1">
        <v>29.8</v>
      </c>
      <c r="O47" s="1">
        <v>-1E-3</v>
      </c>
      <c r="P47" s="1">
        <v>-0.13</v>
      </c>
      <c r="Q47" s="1" t="s">
        <v>257</v>
      </c>
    </row>
    <row r="48" spans="1:17">
      <c r="A48" s="1" t="s">
        <v>272</v>
      </c>
      <c r="B48" s="1" t="s">
        <v>87</v>
      </c>
      <c r="C48" s="1" t="s">
        <v>85</v>
      </c>
      <c r="D48" s="1" t="s">
        <v>63</v>
      </c>
      <c r="E48" s="1" t="s">
        <v>67</v>
      </c>
      <c r="F48" s="1" t="s">
        <v>33</v>
      </c>
      <c r="G48" s="1" t="s">
        <v>57</v>
      </c>
      <c r="H48" s="1">
        <v>17652</v>
      </c>
      <c r="I48" s="1">
        <v>36.5</v>
      </c>
      <c r="J48" s="1">
        <v>38</v>
      </c>
      <c r="K48" s="1">
        <v>13.8</v>
      </c>
      <c r="L48" s="1">
        <v>11.7</v>
      </c>
      <c r="M48" s="1">
        <v>74.5</v>
      </c>
      <c r="N48" s="1">
        <v>25.5</v>
      </c>
      <c r="O48" s="1">
        <v>-2.1000000000000001E-2</v>
      </c>
      <c r="P48" s="1">
        <v>-8.5000000000000006E-2</v>
      </c>
      <c r="Q48" s="1" t="s">
        <v>271</v>
      </c>
    </row>
    <row r="49" spans="1:17">
      <c r="A49" s="1" t="s">
        <v>256</v>
      </c>
      <c r="B49" s="1" t="s">
        <v>88</v>
      </c>
      <c r="C49" s="1" t="s">
        <v>33</v>
      </c>
      <c r="D49" s="1" t="s">
        <v>33</v>
      </c>
      <c r="E49" s="1" t="s">
        <v>78</v>
      </c>
      <c r="F49" s="1" t="s">
        <v>33</v>
      </c>
      <c r="G49" s="1" t="s">
        <v>48</v>
      </c>
      <c r="H49" s="1">
        <v>14985</v>
      </c>
      <c r="I49" s="1">
        <v>37.5</v>
      </c>
      <c r="J49" s="1">
        <v>30.1</v>
      </c>
      <c r="K49" s="1">
        <v>22.7</v>
      </c>
      <c r="L49" s="1">
        <v>9.6999999999999993</v>
      </c>
      <c r="M49" s="1">
        <v>67.599999999999994</v>
      </c>
      <c r="N49" s="1">
        <v>32.4</v>
      </c>
      <c r="O49" s="1">
        <v>0.111</v>
      </c>
      <c r="P49" s="1">
        <v>-0.39900000000000002</v>
      </c>
      <c r="Q49" s="1" t="s">
        <v>255</v>
      </c>
    </row>
    <row r="51" spans="1:17">
      <c r="A51" s="1" t="s">
        <v>322</v>
      </c>
    </row>
    <row r="52" spans="1:17">
      <c r="A52" s="1" t="s">
        <v>324</v>
      </c>
    </row>
    <row r="54" spans="1:17" s="3" customFormat="1">
      <c r="A54" s="3" t="s">
        <v>509</v>
      </c>
    </row>
    <row r="55" spans="1:17">
      <c r="A55" s="1" t="s">
        <v>510</v>
      </c>
    </row>
  </sheetData>
  <sortState ref="A7:R45">
    <sortCondition ref="P7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2"/>
  <sheetViews>
    <sheetView workbookViewId="0">
      <selection activeCell="H4" sqref="H4"/>
    </sheetView>
  </sheetViews>
  <sheetFormatPr defaultRowHeight="15"/>
  <cols>
    <col min="1" max="1" width="9.140625" style="1"/>
    <col min="2" max="2" width="9.140625" style="2"/>
    <col min="3" max="30" width="9.140625" style="1"/>
    <col min="31" max="40" width="9.140625" style="2"/>
    <col min="41" max="16384" width="9.140625" style="1"/>
  </cols>
  <sheetData>
    <row r="1" spans="1:40">
      <c r="A1" s="3" t="s">
        <v>304</v>
      </c>
      <c r="B1" s="5"/>
      <c r="AE1" s="5"/>
      <c r="AF1" s="5"/>
      <c r="AG1" s="5"/>
      <c r="AH1" s="5"/>
      <c r="AI1" s="5"/>
      <c r="AJ1" s="5"/>
      <c r="AK1" s="5"/>
      <c r="AL1" s="5"/>
      <c r="AM1" s="5"/>
      <c r="AN1" s="5"/>
    </row>
    <row r="2" spans="1:40">
      <c r="B2" s="5"/>
      <c r="AE2" s="5"/>
      <c r="AF2" s="5"/>
      <c r="AG2" s="5"/>
      <c r="AH2" s="5"/>
      <c r="AI2" s="5"/>
      <c r="AJ2" s="5"/>
      <c r="AK2" s="5"/>
      <c r="AL2" s="5"/>
      <c r="AM2" s="5"/>
      <c r="AN2" s="5"/>
    </row>
    <row r="3" spans="1:40">
      <c r="A3" s="1" t="s">
        <v>0</v>
      </c>
      <c r="B3" s="2" t="s">
        <v>1</v>
      </c>
      <c r="C3" s="1" t="s">
        <v>16</v>
      </c>
      <c r="D3" s="1" t="s">
        <v>17</v>
      </c>
      <c r="E3" s="1" t="s">
        <v>15</v>
      </c>
      <c r="F3" s="1" t="s">
        <v>21</v>
      </c>
      <c r="G3" s="1" t="s">
        <v>2</v>
      </c>
      <c r="H3" s="1" t="s">
        <v>3</v>
      </c>
      <c r="I3" s="1" t="s">
        <v>3</v>
      </c>
      <c r="J3" s="1" t="s">
        <v>4</v>
      </c>
      <c r="K3" s="1" t="s">
        <v>5</v>
      </c>
      <c r="L3" s="1" t="s">
        <v>6</v>
      </c>
      <c r="M3" s="1" t="s">
        <v>7</v>
      </c>
      <c r="N3" s="1" t="s">
        <v>8</v>
      </c>
      <c r="O3" s="1" t="s">
        <v>9</v>
      </c>
      <c r="P3" s="1" t="s">
        <v>10</v>
      </c>
      <c r="Q3" s="1" t="s">
        <v>11</v>
      </c>
      <c r="R3" s="1" t="s">
        <v>12</v>
      </c>
      <c r="S3" s="1" t="s">
        <v>13</v>
      </c>
      <c r="T3" s="1" t="s">
        <v>13</v>
      </c>
      <c r="U3" s="1" t="s">
        <v>14</v>
      </c>
      <c r="V3" s="1" t="s">
        <v>3</v>
      </c>
      <c r="W3" s="1" t="s">
        <v>3</v>
      </c>
      <c r="X3" s="1" t="s">
        <v>9</v>
      </c>
      <c r="Y3" s="1" t="s">
        <v>3</v>
      </c>
      <c r="Z3" s="1" t="s">
        <v>3</v>
      </c>
      <c r="AA3" s="1" t="s">
        <v>23</v>
      </c>
      <c r="AB3" s="1" t="s">
        <v>31</v>
      </c>
      <c r="AC3" s="1" t="s">
        <v>32</v>
      </c>
      <c r="AD3" s="1" t="s">
        <v>26</v>
      </c>
      <c r="AE3" s="2" t="s">
        <v>18</v>
      </c>
      <c r="AF3" s="2" t="s">
        <v>19</v>
      </c>
      <c r="AG3" s="2" t="s">
        <v>20</v>
      </c>
      <c r="AH3" s="2" t="s">
        <v>22</v>
      </c>
      <c r="AI3" s="2" t="s">
        <v>24</v>
      </c>
      <c r="AJ3" s="2" t="s">
        <v>25</v>
      </c>
      <c r="AK3" s="2" t="s">
        <v>27</v>
      </c>
      <c r="AL3" s="2" t="s">
        <v>28</v>
      </c>
      <c r="AM3" s="2" t="s">
        <v>29</v>
      </c>
      <c r="AN3" s="2" t="s">
        <v>30</v>
      </c>
    </row>
    <row r="4" spans="1:40">
      <c r="A4" s="1" t="s">
        <v>89</v>
      </c>
      <c r="B4" s="2" t="s">
        <v>90</v>
      </c>
      <c r="C4" s="1" t="s">
        <v>112</v>
      </c>
      <c r="D4" s="1" t="s">
        <v>113</v>
      </c>
      <c r="E4" s="1" t="s">
        <v>111</v>
      </c>
      <c r="F4" s="1" t="s">
        <v>117</v>
      </c>
      <c r="G4" s="1" t="s">
        <v>91</v>
      </c>
      <c r="H4" s="1" t="s">
        <v>92</v>
      </c>
      <c r="I4" s="1" t="s">
        <v>93</v>
      </c>
      <c r="J4" s="1" t="s">
        <v>94</v>
      </c>
      <c r="K4" s="1" t="s">
        <v>95</v>
      </c>
      <c r="L4" s="1" t="s">
        <v>96</v>
      </c>
      <c r="M4" s="1" t="s">
        <v>97</v>
      </c>
      <c r="N4" s="1" t="s">
        <v>98</v>
      </c>
      <c r="O4" s="1" t="s">
        <v>99</v>
      </c>
      <c r="P4" s="1" t="s">
        <v>100</v>
      </c>
      <c r="Q4" s="1" t="s">
        <v>101</v>
      </c>
      <c r="R4" s="1" t="s">
        <v>102</v>
      </c>
      <c r="S4" s="1" t="s">
        <v>103</v>
      </c>
      <c r="T4" s="1" t="s">
        <v>104</v>
      </c>
      <c r="U4" s="1" t="s">
        <v>105</v>
      </c>
      <c r="V4" s="1" t="s">
        <v>106</v>
      </c>
      <c r="W4" s="1" t="s">
        <v>107</v>
      </c>
      <c r="X4" s="1" t="s">
        <v>108</v>
      </c>
      <c r="Y4" s="1" t="s">
        <v>109</v>
      </c>
      <c r="Z4" s="1" t="s">
        <v>110</v>
      </c>
      <c r="AA4" s="1" t="s">
        <v>119</v>
      </c>
      <c r="AB4" s="1" t="s">
        <v>127</v>
      </c>
      <c r="AC4" s="1" t="s">
        <v>128</v>
      </c>
      <c r="AD4" s="1" t="s">
        <v>122</v>
      </c>
      <c r="AE4" s="2" t="s">
        <v>114</v>
      </c>
      <c r="AF4" s="2" t="s">
        <v>115</v>
      </c>
      <c r="AG4" s="2" t="s">
        <v>116</v>
      </c>
      <c r="AH4" s="2" t="s">
        <v>118</v>
      </c>
      <c r="AI4" s="2" t="s">
        <v>120</v>
      </c>
      <c r="AJ4" s="2" t="s">
        <v>121</v>
      </c>
      <c r="AK4" s="2" t="s">
        <v>123</v>
      </c>
      <c r="AL4" s="2" t="s">
        <v>124</v>
      </c>
      <c r="AM4" s="2" t="s">
        <v>125</v>
      </c>
      <c r="AN4" s="2" t="s">
        <v>126</v>
      </c>
    </row>
    <row r="5" spans="1:40">
      <c r="A5" s="1" t="s">
        <v>129</v>
      </c>
    </row>
    <row r="6" spans="1:40">
      <c r="A6" s="1" t="s">
        <v>130</v>
      </c>
      <c r="B6" s="2">
        <v>667</v>
      </c>
      <c r="C6" s="1">
        <v>708</v>
      </c>
      <c r="D6" s="1">
        <v>676</v>
      </c>
      <c r="E6" s="1">
        <v>666</v>
      </c>
      <c r="F6" s="1">
        <v>672</v>
      </c>
      <c r="G6" s="1">
        <v>668</v>
      </c>
      <c r="H6" s="1">
        <v>672</v>
      </c>
      <c r="I6" s="1">
        <v>669</v>
      </c>
      <c r="J6" s="1">
        <v>669</v>
      </c>
      <c r="K6" s="1">
        <v>672</v>
      </c>
      <c r="L6" s="1">
        <v>675</v>
      </c>
      <c r="M6" s="1" t="s">
        <v>33</v>
      </c>
      <c r="N6" s="1">
        <v>672</v>
      </c>
      <c r="O6" s="1">
        <v>669</v>
      </c>
      <c r="P6" s="1">
        <v>675</v>
      </c>
      <c r="Q6" s="1">
        <v>669</v>
      </c>
      <c r="R6" s="1">
        <v>669</v>
      </c>
      <c r="S6" s="1">
        <v>669</v>
      </c>
      <c r="T6" s="1">
        <v>669</v>
      </c>
      <c r="U6" s="1">
        <v>675</v>
      </c>
      <c r="V6" s="1">
        <v>675</v>
      </c>
      <c r="W6" s="1">
        <v>669</v>
      </c>
      <c r="X6" s="1">
        <v>666</v>
      </c>
      <c r="Y6" s="1">
        <v>669</v>
      </c>
      <c r="Z6" s="1">
        <v>669</v>
      </c>
      <c r="AA6" s="1">
        <v>669</v>
      </c>
      <c r="AB6" s="1">
        <v>672</v>
      </c>
      <c r="AC6" s="1">
        <v>675</v>
      </c>
      <c r="AD6" s="1">
        <v>663</v>
      </c>
      <c r="AE6" s="2">
        <v>675</v>
      </c>
      <c r="AF6" s="2">
        <v>678</v>
      </c>
      <c r="AG6" s="2">
        <v>675</v>
      </c>
      <c r="AH6" s="2">
        <v>675</v>
      </c>
      <c r="AI6" s="2">
        <v>675</v>
      </c>
      <c r="AJ6" s="2">
        <v>669</v>
      </c>
      <c r="AK6" s="2">
        <v>672</v>
      </c>
      <c r="AL6" s="2">
        <v>669</v>
      </c>
      <c r="AM6" s="2">
        <v>672</v>
      </c>
      <c r="AN6" s="2">
        <v>672</v>
      </c>
    </row>
    <row r="7" spans="1:40">
      <c r="A7" s="1" t="s">
        <v>131</v>
      </c>
      <c r="B7" s="2">
        <v>153</v>
      </c>
      <c r="C7" s="1">
        <v>147</v>
      </c>
      <c r="D7" s="1">
        <v>156</v>
      </c>
      <c r="E7" s="1">
        <v>159</v>
      </c>
      <c r="F7" s="1">
        <v>151</v>
      </c>
      <c r="G7" s="1">
        <v>156</v>
      </c>
      <c r="H7" s="1">
        <v>201</v>
      </c>
      <c r="I7" s="1">
        <v>156</v>
      </c>
      <c r="J7" s="1">
        <v>159</v>
      </c>
      <c r="K7" s="1">
        <v>153</v>
      </c>
      <c r="L7" s="1">
        <v>159</v>
      </c>
      <c r="M7" s="1" t="s">
        <v>33</v>
      </c>
      <c r="N7" s="1">
        <v>156</v>
      </c>
      <c r="O7" s="1">
        <v>156</v>
      </c>
      <c r="P7" s="1">
        <v>156</v>
      </c>
      <c r="Q7" s="1">
        <v>156</v>
      </c>
      <c r="R7" s="1">
        <v>147</v>
      </c>
      <c r="S7" s="1">
        <v>165</v>
      </c>
      <c r="T7" s="1">
        <v>165</v>
      </c>
      <c r="U7" s="1">
        <v>156</v>
      </c>
      <c r="V7" s="1">
        <v>183</v>
      </c>
      <c r="W7" s="1" t="s">
        <v>33</v>
      </c>
      <c r="X7" s="1" t="s">
        <v>33</v>
      </c>
      <c r="Y7" s="1" t="s">
        <v>33</v>
      </c>
      <c r="Z7" s="1" t="s">
        <v>33</v>
      </c>
      <c r="AA7" s="1">
        <v>162</v>
      </c>
      <c r="AB7" s="1">
        <v>180</v>
      </c>
      <c r="AC7" s="1">
        <v>156</v>
      </c>
      <c r="AD7" s="1">
        <v>156</v>
      </c>
      <c r="AE7" s="2">
        <v>156</v>
      </c>
      <c r="AF7" s="2">
        <v>153</v>
      </c>
      <c r="AG7" s="2">
        <v>159</v>
      </c>
      <c r="AH7" s="2">
        <v>159</v>
      </c>
      <c r="AI7" s="2">
        <v>159</v>
      </c>
      <c r="AJ7" s="2">
        <v>159</v>
      </c>
      <c r="AK7" s="2">
        <v>159</v>
      </c>
      <c r="AL7" s="2">
        <v>156</v>
      </c>
      <c r="AM7" s="2">
        <v>159</v>
      </c>
      <c r="AN7" s="2">
        <v>159</v>
      </c>
    </row>
    <row r="8" spans="1:40">
      <c r="A8" s="1" t="s">
        <v>132</v>
      </c>
      <c r="B8" s="2">
        <v>1536</v>
      </c>
      <c r="C8" s="1">
        <v>1536</v>
      </c>
      <c r="D8" s="1">
        <v>1542</v>
      </c>
      <c r="E8" s="1">
        <v>1533</v>
      </c>
      <c r="F8" s="1">
        <v>1539</v>
      </c>
      <c r="G8" s="1">
        <v>1533</v>
      </c>
      <c r="H8" s="1">
        <v>1534</v>
      </c>
      <c r="I8" s="1">
        <v>1534</v>
      </c>
      <c r="J8" s="1">
        <v>1536</v>
      </c>
      <c r="K8" s="1">
        <v>1539</v>
      </c>
      <c r="L8" s="1">
        <v>1536</v>
      </c>
      <c r="M8" s="1">
        <v>1531</v>
      </c>
      <c r="N8" s="1">
        <v>1534</v>
      </c>
      <c r="O8" s="1">
        <v>1536</v>
      </c>
      <c r="P8" s="1">
        <v>1536</v>
      </c>
      <c r="Q8" s="1">
        <v>1539</v>
      </c>
      <c r="R8" s="1">
        <v>1536</v>
      </c>
      <c r="S8" s="1">
        <v>1536</v>
      </c>
      <c r="T8" s="1">
        <v>1536</v>
      </c>
      <c r="U8" s="1">
        <v>1536</v>
      </c>
      <c r="V8" s="1">
        <v>1536</v>
      </c>
      <c r="W8" s="1">
        <v>1536</v>
      </c>
      <c r="X8" s="1">
        <v>1536</v>
      </c>
      <c r="Y8" s="1">
        <v>1533</v>
      </c>
      <c r="Z8" s="1">
        <v>1536</v>
      </c>
      <c r="AA8" s="1">
        <v>1537</v>
      </c>
      <c r="AB8" s="1">
        <v>1540</v>
      </c>
      <c r="AC8" s="1">
        <v>1536</v>
      </c>
      <c r="AD8" s="1">
        <v>1596</v>
      </c>
      <c r="AE8" s="2">
        <v>1536</v>
      </c>
      <c r="AF8" s="2">
        <v>1534</v>
      </c>
      <c r="AG8" s="2">
        <v>1539</v>
      </c>
      <c r="AH8" s="2">
        <v>1534</v>
      </c>
      <c r="AI8" s="2">
        <v>1539</v>
      </c>
      <c r="AJ8" s="2">
        <v>1542</v>
      </c>
      <c r="AK8" s="2">
        <v>1536</v>
      </c>
      <c r="AL8" s="2">
        <v>1534</v>
      </c>
      <c r="AM8" s="2">
        <v>1533</v>
      </c>
      <c r="AN8" s="2">
        <v>1534</v>
      </c>
    </row>
    <row r="9" spans="1:40">
      <c r="A9" s="1" t="s">
        <v>133</v>
      </c>
      <c r="B9" s="2">
        <v>678</v>
      </c>
      <c r="C9" s="1">
        <v>676</v>
      </c>
      <c r="D9" s="1">
        <v>679</v>
      </c>
      <c r="E9" s="1">
        <v>676</v>
      </c>
      <c r="F9" s="1">
        <v>684</v>
      </c>
      <c r="G9" s="1">
        <v>682</v>
      </c>
      <c r="H9" s="1">
        <v>678</v>
      </c>
      <c r="I9" s="1">
        <v>678</v>
      </c>
      <c r="J9" s="1">
        <v>678</v>
      </c>
      <c r="K9" s="1">
        <v>682</v>
      </c>
      <c r="L9" s="1">
        <v>684</v>
      </c>
      <c r="M9" s="1">
        <v>672</v>
      </c>
      <c r="N9" s="1">
        <v>681</v>
      </c>
      <c r="O9" s="1">
        <v>696</v>
      </c>
      <c r="P9" s="1">
        <v>678</v>
      </c>
      <c r="Q9" s="1">
        <v>678</v>
      </c>
      <c r="R9" s="1">
        <v>678</v>
      </c>
      <c r="S9" s="1">
        <v>699</v>
      </c>
      <c r="T9" s="1">
        <v>699</v>
      </c>
      <c r="U9" s="1">
        <v>741</v>
      </c>
      <c r="V9" s="1">
        <v>678</v>
      </c>
      <c r="W9" s="1">
        <v>678</v>
      </c>
      <c r="X9" s="1">
        <v>696</v>
      </c>
      <c r="Y9" s="1">
        <v>678</v>
      </c>
      <c r="Z9" s="1">
        <v>681</v>
      </c>
      <c r="AA9" s="1">
        <v>687</v>
      </c>
      <c r="AB9" s="1">
        <v>679</v>
      </c>
      <c r="AC9" s="1">
        <v>672</v>
      </c>
      <c r="AD9" s="1">
        <v>660</v>
      </c>
      <c r="AE9" s="2">
        <v>685</v>
      </c>
      <c r="AF9" s="2">
        <v>688</v>
      </c>
      <c r="AG9" s="2">
        <v>688</v>
      </c>
      <c r="AH9" s="2">
        <v>688</v>
      </c>
      <c r="AI9" s="2">
        <v>688</v>
      </c>
      <c r="AJ9" s="2">
        <v>685</v>
      </c>
      <c r="AK9" s="2">
        <v>688</v>
      </c>
      <c r="AL9" s="2">
        <v>682</v>
      </c>
      <c r="AM9" s="2">
        <v>688</v>
      </c>
      <c r="AN9" s="2">
        <v>685</v>
      </c>
    </row>
    <row r="10" spans="1:40">
      <c r="A10" s="1" t="s">
        <v>134</v>
      </c>
      <c r="B10" s="2">
        <v>786</v>
      </c>
      <c r="C10" s="1">
        <v>748</v>
      </c>
      <c r="D10" s="1">
        <v>786</v>
      </c>
      <c r="E10" s="1">
        <v>792</v>
      </c>
      <c r="F10" s="1">
        <v>787</v>
      </c>
      <c r="G10" s="1">
        <v>790</v>
      </c>
      <c r="H10" s="1">
        <v>846</v>
      </c>
      <c r="I10" s="1">
        <v>792</v>
      </c>
      <c r="J10" s="1">
        <v>786</v>
      </c>
      <c r="K10" s="1">
        <v>789</v>
      </c>
      <c r="L10" s="1">
        <v>786</v>
      </c>
      <c r="M10" s="1">
        <v>795</v>
      </c>
      <c r="N10" s="1">
        <v>787</v>
      </c>
      <c r="O10" s="1">
        <v>784</v>
      </c>
      <c r="P10" s="1">
        <v>787</v>
      </c>
      <c r="Q10" s="1">
        <v>789</v>
      </c>
      <c r="R10" s="1">
        <v>804</v>
      </c>
      <c r="S10" s="1">
        <v>828</v>
      </c>
      <c r="T10" s="1">
        <v>858</v>
      </c>
      <c r="U10" s="1">
        <v>828</v>
      </c>
      <c r="V10" s="1">
        <v>792</v>
      </c>
      <c r="W10" s="1">
        <v>792</v>
      </c>
      <c r="X10" s="1">
        <v>780</v>
      </c>
      <c r="Y10" s="1">
        <v>792</v>
      </c>
      <c r="Z10" s="1">
        <v>792</v>
      </c>
      <c r="AA10" s="1">
        <v>785</v>
      </c>
      <c r="AB10" s="1">
        <v>784</v>
      </c>
      <c r="AC10" s="1">
        <v>787</v>
      </c>
      <c r="AD10" s="1">
        <v>807</v>
      </c>
      <c r="AE10" s="2">
        <v>784</v>
      </c>
      <c r="AF10" s="2">
        <v>789</v>
      </c>
      <c r="AG10" s="2">
        <v>792</v>
      </c>
      <c r="AH10" s="2">
        <v>790</v>
      </c>
      <c r="AI10" s="2">
        <v>793</v>
      </c>
      <c r="AJ10" s="2">
        <v>789</v>
      </c>
      <c r="AK10" s="2">
        <v>786</v>
      </c>
      <c r="AL10" s="2">
        <v>786</v>
      </c>
      <c r="AM10" s="2">
        <v>789</v>
      </c>
      <c r="AN10" s="2">
        <v>792</v>
      </c>
    </row>
    <row r="11" spans="1:40">
      <c r="A11" s="1" t="s">
        <v>135</v>
      </c>
      <c r="B11" s="2">
        <v>1126</v>
      </c>
      <c r="C11" s="1">
        <v>1111</v>
      </c>
      <c r="D11" s="1">
        <v>1125</v>
      </c>
      <c r="E11" s="1">
        <v>1128</v>
      </c>
      <c r="F11" s="1">
        <v>1134</v>
      </c>
      <c r="G11" s="1">
        <v>1003</v>
      </c>
      <c r="H11" s="1">
        <v>1152</v>
      </c>
      <c r="I11" s="1">
        <v>366</v>
      </c>
      <c r="J11" s="1">
        <v>837</v>
      </c>
      <c r="K11" s="1">
        <v>303</v>
      </c>
      <c r="L11" s="1">
        <v>760</v>
      </c>
      <c r="M11" s="1">
        <v>331</v>
      </c>
      <c r="N11" s="1">
        <v>769</v>
      </c>
      <c r="O11" s="1">
        <v>1137</v>
      </c>
      <c r="P11" s="1">
        <v>1119</v>
      </c>
      <c r="Q11" s="1">
        <v>1206</v>
      </c>
      <c r="R11" s="1">
        <v>1028</v>
      </c>
      <c r="S11" s="1">
        <v>1143</v>
      </c>
      <c r="T11" s="1">
        <v>1159</v>
      </c>
      <c r="U11" s="1">
        <v>1203</v>
      </c>
      <c r="V11" s="1">
        <v>1146</v>
      </c>
      <c r="W11" s="1">
        <v>1125</v>
      </c>
      <c r="X11" s="1">
        <v>1116</v>
      </c>
      <c r="Y11" s="1">
        <v>1125</v>
      </c>
      <c r="Z11" s="1">
        <v>1152</v>
      </c>
      <c r="AA11" s="1">
        <v>1125</v>
      </c>
      <c r="AB11" s="1">
        <v>1113</v>
      </c>
      <c r="AC11" s="1">
        <v>1107</v>
      </c>
      <c r="AD11" s="1">
        <v>1155</v>
      </c>
      <c r="AE11" s="2">
        <v>1132</v>
      </c>
      <c r="AF11" s="2">
        <v>1137</v>
      </c>
      <c r="AG11" s="2">
        <v>1137</v>
      </c>
      <c r="AH11" s="2">
        <v>1136</v>
      </c>
      <c r="AI11" s="2">
        <v>1137</v>
      </c>
      <c r="AJ11" s="2">
        <v>1137</v>
      </c>
      <c r="AK11" s="2">
        <v>1143</v>
      </c>
      <c r="AL11" s="2">
        <v>1137</v>
      </c>
      <c r="AM11" s="2">
        <v>1137</v>
      </c>
      <c r="AN11" s="2">
        <v>1135</v>
      </c>
    </row>
    <row r="12" spans="1:40">
      <c r="A12" s="1" t="s">
        <v>136</v>
      </c>
      <c r="B12" s="2">
        <v>921</v>
      </c>
      <c r="C12" s="1">
        <v>936</v>
      </c>
      <c r="D12" s="1">
        <v>933</v>
      </c>
      <c r="E12" s="1">
        <v>909</v>
      </c>
      <c r="F12" s="1">
        <v>943</v>
      </c>
      <c r="G12" s="1">
        <v>945</v>
      </c>
      <c r="H12" s="1" t="s">
        <v>33</v>
      </c>
      <c r="I12" s="1">
        <v>930</v>
      </c>
      <c r="J12" s="1">
        <v>915</v>
      </c>
      <c r="K12" s="1">
        <v>918</v>
      </c>
      <c r="L12" s="1">
        <v>930</v>
      </c>
      <c r="M12" s="1" t="s">
        <v>33</v>
      </c>
      <c r="N12" s="1">
        <v>936</v>
      </c>
      <c r="O12" s="1">
        <v>915</v>
      </c>
      <c r="P12" s="1">
        <v>921</v>
      </c>
      <c r="Q12" s="1">
        <v>969</v>
      </c>
      <c r="R12" s="1">
        <v>876</v>
      </c>
      <c r="S12" s="1">
        <v>924</v>
      </c>
      <c r="T12" s="1">
        <v>924</v>
      </c>
      <c r="U12" s="1">
        <v>882</v>
      </c>
      <c r="V12" s="1">
        <v>972</v>
      </c>
      <c r="W12" s="1">
        <v>927</v>
      </c>
      <c r="X12" s="1">
        <v>915</v>
      </c>
      <c r="Y12" s="1">
        <v>930</v>
      </c>
      <c r="Z12" s="1">
        <v>930</v>
      </c>
      <c r="AA12" s="1">
        <v>933</v>
      </c>
      <c r="AB12" s="1">
        <v>922</v>
      </c>
      <c r="AC12" s="1">
        <v>924</v>
      </c>
      <c r="AD12" s="1">
        <v>912</v>
      </c>
      <c r="AE12" s="2">
        <v>933</v>
      </c>
      <c r="AF12" s="2">
        <v>939</v>
      </c>
      <c r="AG12" s="2">
        <v>942</v>
      </c>
      <c r="AH12" s="2">
        <v>939</v>
      </c>
      <c r="AI12" s="2">
        <v>939</v>
      </c>
      <c r="AJ12" s="2">
        <v>924</v>
      </c>
      <c r="AK12" s="2">
        <v>960</v>
      </c>
      <c r="AL12" s="2">
        <v>933</v>
      </c>
      <c r="AM12" s="2">
        <v>942</v>
      </c>
      <c r="AN12" s="2">
        <v>939</v>
      </c>
    </row>
    <row r="13" spans="1:40">
      <c r="A13" s="1" t="s">
        <v>137</v>
      </c>
      <c r="B13" s="2">
        <v>984</v>
      </c>
      <c r="C13" s="1">
        <v>987</v>
      </c>
      <c r="D13" s="1">
        <v>1002</v>
      </c>
      <c r="E13" s="1">
        <v>1017</v>
      </c>
      <c r="F13" s="1">
        <v>1023</v>
      </c>
      <c r="G13" s="1">
        <v>982</v>
      </c>
      <c r="H13" s="1" t="s">
        <v>33</v>
      </c>
      <c r="I13" s="1">
        <v>1002</v>
      </c>
      <c r="J13" s="1">
        <v>978</v>
      </c>
      <c r="K13" s="1">
        <v>954</v>
      </c>
      <c r="L13" s="1">
        <v>999</v>
      </c>
      <c r="M13" s="1">
        <v>960</v>
      </c>
      <c r="N13" s="1">
        <v>987</v>
      </c>
      <c r="O13" s="1">
        <v>963</v>
      </c>
      <c r="P13" s="1">
        <v>999</v>
      </c>
      <c r="Q13" s="1">
        <v>999</v>
      </c>
      <c r="R13" s="1">
        <v>507</v>
      </c>
      <c r="S13" s="1">
        <v>1008</v>
      </c>
      <c r="T13" s="1" t="s">
        <v>33</v>
      </c>
      <c r="U13" s="1">
        <v>984</v>
      </c>
      <c r="V13" s="1">
        <v>1008</v>
      </c>
      <c r="W13" s="1">
        <v>1002</v>
      </c>
      <c r="X13" s="1">
        <v>996</v>
      </c>
      <c r="Y13" s="1">
        <v>1002</v>
      </c>
      <c r="Z13" s="1">
        <v>1002</v>
      </c>
      <c r="AA13" s="1">
        <v>999</v>
      </c>
      <c r="AB13" s="1">
        <v>1011</v>
      </c>
      <c r="AC13" s="1">
        <v>990</v>
      </c>
      <c r="AD13" s="1">
        <v>978</v>
      </c>
      <c r="AE13" s="2">
        <v>1017</v>
      </c>
      <c r="AF13" s="2">
        <v>1000</v>
      </c>
      <c r="AG13" s="2">
        <v>1002</v>
      </c>
      <c r="AH13" s="2">
        <v>1000</v>
      </c>
      <c r="AI13" s="2">
        <v>1002</v>
      </c>
      <c r="AJ13" s="2">
        <v>994</v>
      </c>
      <c r="AK13" s="2">
        <v>987</v>
      </c>
      <c r="AL13" s="2">
        <v>982</v>
      </c>
      <c r="AM13" s="2">
        <v>1005</v>
      </c>
      <c r="AN13" s="2">
        <v>1008</v>
      </c>
    </row>
    <row r="14" spans="1:40">
      <c r="A14" s="1" t="s">
        <v>138</v>
      </c>
      <c r="B14" s="2">
        <v>351</v>
      </c>
      <c r="C14" s="1">
        <v>350</v>
      </c>
      <c r="D14" s="1">
        <v>351</v>
      </c>
      <c r="E14" s="1">
        <v>351</v>
      </c>
      <c r="F14" s="1">
        <v>351</v>
      </c>
      <c r="G14" s="1">
        <v>354</v>
      </c>
      <c r="H14" s="1">
        <v>357</v>
      </c>
      <c r="I14" s="1">
        <v>354</v>
      </c>
      <c r="J14" s="1">
        <v>354</v>
      </c>
      <c r="K14" s="1">
        <v>348</v>
      </c>
      <c r="L14" s="1">
        <v>354</v>
      </c>
      <c r="M14" s="1">
        <v>348</v>
      </c>
      <c r="N14" s="1">
        <v>349</v>
      </c>
      <c r="O14" s="1">
        <v>339</v>
      </c>
      <c r="P14" s="1">
        <v>354</v>
      </c>
      <c r="Q14" s="1">
        <v>342</v>
      </c>
      <c r="R14" s="1">
        <v>393</v>
      </c>
      <c r="S14" s="1">
        <v>396</v>
      </c>
      <c r="T14" s="1">
        <v>393</v>
      </c>
      <c r="U14" s="1">
        <v>381</v>
      </c>
      <c r="V14" s="1">
        <v>399</v>
      </c>
      <c r="W14" s="1">
        <v>358</v>
      </c>
      <c r="X14" s="1">
        <v>339</v>
      </c>
      <c r="Y14" s="1">
        <v>354</v>
      </c>
      <c r="Z14" s="1">
        <v>357</v>
      </c>
      <c r="AA14" s="1">
        <v>345</v>
      </c>
      <c r="AB14" s="1">
        <v>349</v>
      </c>
      <c r="AC14" s="1">
        <v>316</v>
      </c>
      <c r="AD14" s="1">
        <v>354</v>
      </c>
      <c r="AE14" s="2">
        <v>345</v>
      </c>
      <c r="AF14" s="2">
        <v>354</v>
      </c>
      <c r="AG14" s="2">
        <v>354</v>
      </c>
      <c r="AH14" s="2">
        <v>352</v>
      </c>
      <c r="AI14" s="2">
        <v>354</v>
      </c>
      <c r="AJ14" s="2">
        <v>354</v>
      </c>
      <c r="AK14" s="2">
        <v>348</v>
      </c>
      <c r="AL14" s="2">
        <v>354</v>
      </c>
      <c r="AM14" s="2">
        <v>352</v>
      </c>
      <c r="AN14" s="2">
        <v>354</v>
      </c>
    </row>
    <row r="15" spans="1:40">
      <c r="A15" s="1" t="s">
        <v>139</v>
      </c>
      <c r="B15" s="2">
        <v>1311</v>
      </c>
      <c r="C15" s="1">
        <v>1303</v>
      </c>
      <c r="D15" s="1">
        <v>1309</v>
      </c>
      <c r="E15" s="1">
        <v>1273</v>
      </c>
      <c r="F15" s="1">
        <v>1335</v>
      </c>
      <c r="G15" s="1">
        <v>1342</v>
      </c>
      <c r="H15" s="1">
        <v>1342</v>
      </c>
      <c r="I15" s="1">
        <v>1356</v>
      </c>
      <c r="J15" s="1">
        <v>1327</v>
      </c>
      <c r="K15" s="1">
        <v>1353</v>
      </c>
      <c r="L15" s="1">
        <v>1342</v>
      </c>
      <c r="M15" s="1">
        <v>1302</v>
      </c>
      <c r="N15" s="1">
        <v>1342</v>
      </c>
      <c r="O15" s="1">
        <v>1326</v>
      </c>
      <c r="P15" s="1">
        <v>1341</v>
      </c>
      <c r="Q15" s="1">
        <v>1347</v>
      </c>
      <c r="R15" s="1" t="s">
        <v>33</v>
      </c>
      <c r="S15" s="1">
        <v>1395</v>
      </c>
      <c r="T15" s="1">
        <v>1395</v>
      </c>
      <c r="U15" s="1">
        <v>1356</v>
      </c>
      <c r="V15" s="1">
        <v>1341</v>
      </c>
      <c r="W15" s="1">
        <v>1356</v>
      </c>
      <c r="X15" s="1">
        <v>1341</v>
      </c>
      <c r="Y15" s="1">
        <v>1356</v>
      </c>
      <c r="Z15" s="1">
        <v>1356</v>
      </c>
      <c r="AA15" s="1">
        <v>1339</v>
      </c>
      <c r="AB15" s="1">
        <v>1330</v>
      </c>
      <c r="AC15" s="1">
        <v>1344</v>
      </c>
      <c r="AD15" s="1">
        <v>1324</v>
      </c>
      <c r="AE15" s="2">
        <v>1338</v>
      </c>
      <c r="AF15" s="2">
        <v>1341</v>
      </c>
      <c r="AG15" s="2">
        <v>1341</v>
      </c>
      <c r="AH15" s="2">
        <v>1341</v>
      </c>
      <c r="AI15" s="2">
        <v>1338</v>
      </c>
      <c r="AJ15" s="2">
        <v>1318</v>
      </c>
      <c r="AK15" s="2">
        <v>1323</v>
      </c>
      <c r="AL15" s="2">
        <v>1309</v>
      </c>
      <c r="AM15" s="2">
        <v>1335</v>
      </c>
      <c r="AN15" s="2">
        <v>1335</v>
      </c>
    </row>
    <row r="16" spans="1:40">
      <c r="A16" s="1" t="s">
        <v>140</v>
      </c>
      <c r="B16" s="2">
        <v>300</v>
      </c>
      <c r="C16" s="1">
        <v>300</v>
      </c>
      <c r="D16" s="1">
        <v>273</v>
      </c>
      <c r="E16" s="1">
        <v>297</v>
      </c>
      <c r="F16" s="1">
        <v>291</v>
      </c>
      <c r="G16" s="1">
        <v>297</v>
      </c>
      <c r="H16" s="1">
        <v>279</v>
      </c>
      <c r="I16" s="1">
        <v>279</v>
      </c>
      <c r="J16" s="1">
        <v>303</v>
      </c>
      <c r="K16" s="1">
        <v>294</v>
      </c>
      <c r="L16" s="1">
        <v>288</v>
      </c>
      <c r="M16" s="1">
        <v>297</v>
      </c>
      <c r="N16" s="1">
        <v>306</v>
      </c>
      <c r="O16" s="1">
        <v>246</v>
      </c>
      <c r="P16" s="1">
        <v>288</v>
      </c>
      <c r="Q16" s="1">
        <v>294</v>
      </c>
      <c r="R16" s="1">
        <v>276</v>
      </c>
      <c r="S16" s="1">
        <v>297</v>
      </c>
      <c r="T16" s="1">
        <v>297</v>
      </c>
      <c r="U16" s="1">
        <v>279</v>
      </c>
      <c r="V16" s="1">
        <v>297</v>
      </c>
      <c r="W16" s="1">
        <v>258</v>
      </c>
      <c r="X16" s="1">
        <v>246</v>
      </c>
      <c r="Y16" s="1">
        <v>258</v>
      </c>
      <c r="Z16" s="1">
        <v>279</v>
      </c>
      <c r="AA16" s="1">
        <v>300</v>
      </c>
      <c r="AB16" s="1">
        <v>297</v>
      </c>
      <c r="AC16" s="1">
        <v>279</v>
      </c>
      <c r="AD16" s="1">
        <v>303</v>
      </c>
      <c r="AE16" s="2">
        <v>300</v>
      </c>
      <c r="AF16" s="2">
        <v>300</v>
      </c>
      <c r="AG16" s="2">
        <v>300</v>
      </c>
      <c r="AH16" s="2">
        <v>300</v>
      </c>
      <c r="AI16" s="2">
        <v>300</v>
      </c>
      <c r="AJ16" s="2">
        <v>291</v>
      </c>
      <c r="AK16" s="2">
        <v>288</v>
      </c>
      <c r="AL16" s="2">
        <v>294</v>
      </c>
      <c r="AM16" s="2">
        <v>300</v>
      </c>
      <c r="AN16" s="2">
        <v>303</v>
      </c>
    </row>
    <row r="17" spans="1:40">
      <c r="A17" s="1" t="s">
        <v>141</v>
      </c>
      <c r="B17" s="2">
        <v>1692</v>
      </c>
      <c r="C17" s="1">
        <v>1690</v>
      </c>
      <c r="D17" s="1">
        <v>1698</v>
      </c>
      <c r="E17" s="1">
        <v>1687</v>
      </c>
      <c r="F17" s="1">
        <v>1665</v>
      </c>
      <c r="G17" s="1">
        <v>1664</v>
      </c>
      <c r="H17" s="1">
        <v>1680</v>
      </c>
      <c r="I17" s="1">
        <v>1680</v>
      </c>
      <c r="J17" s="1">
        <v>1695</v>
      </c>
      <c r="K17" s="1">
        <v>1710</v>
      </c>
      <c r="L17" s="1">
        <v>1721</v>
      </c>
      <c r="M17" s="1" t="s">
        <v>33</v>
      </c>
      <c r="N17" s="1">
        <v>1728</v>
      </c>
      <c r="O17" s="1">
        <v>1668</v>
      </c>
      <c r="P17" s="1">
        <v>1701</v>
      </c>
      <c r="Q17" s="1">
        <v>1713</v>
      </c>
      <c r="R17" s="1" t="s">
        <v>33</v>
      </c>
      <c r="S17" s="1">
        <v>1695</v>
      </c>
      <c r="T17" s="1">
        <v>1695</v>
      </c>
      <c r="U17" s="1">
        <v>1725</v>
      </c>
      <c r="V17" s="1">
        <v>1677</v>
      </c>
      <c r="W17" s="1">
        <v>1680</v>
      </c>
      <c r="X17" s="1">
        <v>1668</v>
      </c>
      <c r="Y17" s="1">
        <v>1680</v>
      </c>
      <c r="Z17" s="1">
        <v>1686</v>
      </c>
      <c r="AA17" s="1">
        <v>1716</v>
      </c>
      <c r="AB17" s="1">
        <v>1714</v>
      </c>
      <c r="AC17" s="1">
        <v>1713</v>
      </c>
      <c r="AD17" s="1">
        <v>1701</v>
      </c>
      <c r="AE17" s="2">
        <v>1714</v>
      </c>
      <c r="AF17" s="2">
        <v>1713</v>
      </c>
      <c r="AG17" s="2">
        <v>1713</v>
      </c>
      <c r="AH17" s="2">
        <v>1723</v>
      </c>
      <c r="AI17" s="2">
        <v>1731</v>
      </c>
      <c r="AJ17" s="2">
        <v>1708</v>
      </c>
      <c r="AK17" s="2">
        <v>1674</v>
      </c>
      <c r="AL17" s="2">
        <v>1713</v>
      </c>
      <c r="AM17" s="2">
        <v>1728</v>
      </c>
      <c r="AN17" s="2">
        <v>1725</v>
      </c>
    </row>
    <row r="18" spans="1:40">
      <c r="A18" s="1" t="s">
        <v>142</v>
      </c>
      <c r="B18" s="2">
        <v>486</v>
      </c>
      <c r="C18" s="1">
        <v>471</v>
      </c>
      <c r="D18" s="1">
        <v>480</v>
      </c>
      <c r="E18" s="1">
        <v>495</v>
      </c>
      <c r="F18" s="1">
        <v>489</v>
      </c>
      <c r="G18" s="1">
        <v>498</v>
      </c>
      <c r="H18" s="1">
        <v>427</v>
      </c>
      <c r="I18" s="1">
        <v>495</v>
      </c>
      <c r="J18" s="1">
        <v>480</v>
      </c>
      <c r="K18" s="1">
        <v>477</v>
      </c>
      <c r="L18" s="1">
        <v>501</v>
      </c>
      <c r="M18" s="1">
        <v>492</v>
      </c>
      <c r="N18" s="1">
        <v>486</v>
      </c>
      <c r="O18" s="1">
        <v>477</v>
      </c>
      <c r="P18" s="1">
        <v>486</v>
      </c>
      <c r="Q18" s="1" t="s">
        <v>33</v>
      </c>
      <c r="R18" s="1">
        <v>396</v>
      </c>
      <c r="S18" s="1">
        <v>528</v>
      </c>
      <c r="T18" s="1">
        <v>507</v>
      </c>
      <c r="U18" s="1">
        <v>588</v>
      </c>
      <c r="V18" s="1">
        <v>483</v>
      </c>
      <c r="W18" s="1">
        <v>465</v>
      </c>
      <c r="X18" s="1">
        <v>477</v>
      </c>
      <c r="Y18" s="1">
        <v>474</v>
      </c>
      <c r="Z18" s="1">
        <v>465</v>
      </c>
      <c r="AA18" s="1">
        <v>496</v>
      </c>
      <c r="AB18" s="1">
        <v>483</v>
      </c>
      <c r="AC18" s="1">
        <v>492</v>
      </c>
      <c r="AD18" s="1">
        <v>510</v>
      </c>
      <c r="AE18" s="2">
        <v>462</v>
      </c>
      <c r="AF18" s="2">
        <v>507</v>
      </c>
      <c r="AG18" s="2">
        <v>520</v>
      </c>
      <c r="AH18" s="2">
        <v>516</v>
      </c>
      <c r="AI18" s="2">
        <v>522</v>
      </c>
      <c r="AJ18" s="2">
        <v>498</v>
      </c>
      <c r="AK18" s="2">
        <v>510</v>
      </c>
      <c r="AL18" s="2">
        <v>498</v>
      </c>
      <c r="AM18" s="2">
        <v>516</v>
      </c>
      <c r="AN18" s="2">
        <v>498</v>
      </c>
    </row>
    <row r="19" spans="1:40">
      <c r="A19" s="1" t="s">
        <v>143</v>
      </c>
    </row>
    <row r="20" spans="1:40">
      <c r="A20" s="1" t="s">
        <v>144</v>
      </c>
      <c r="B20" s="2">
        <v>1079</v>
      </c>
      <c r="C20" s="1">
        <v>1074</v>
      </c>
      <c r="D20" s="1">
        <v>1074</v>
      </c>
      <c r="E20" s="1">
        <v>1113</v>
      </c>
      <c r="F20" s="1">
        <v>1234</v>
      </c>
      <c r="G20" s="1">
        <v>1216</v>
      </c>
      <c r="H20" s="1">
        <v>600</v>
      </c>
      <c r="I20" s="1">
        <v>1043</v>
      </c>
      <c r="J20" s="1">
        <v>1168</v>
      </c>
      <c r="K20" s="1">
        <v>1137</v>
      </c>
      <c r="L20" s="1">
        <v>1215</v>
      </c>
      <c r="M20" s="1">
        <v>1102</v>
      </c>
      <c r="N20" s="1">
        <v>1154</v>
      </c>
      <c r="O20" s="1">
        <v>975</v>
      </c>
      <c r="P20" s="1">
        <v>979</v>
      </c>
      <c r="Q20" s="1">
        <v>1181</v>
      </c>
      <c r="R20" s="1" t="s">
        <v>33</v>
      </c>
      <c r="S20" s="1" t="s">
        <v>33</v>
      </c>
      <c r="T20" s="1" t="s">
        <v>33</v>
      </c>
      <c r="U20" s="1" t="s">
        <v>33</v>
      </c>
      <c r="V20" s="1" t="s">
        <v>33</v>
      </c>
      <c r="W20" s="1">
        <v>642</v>
      </c>
      <c r="X20" s="1">
        <v>675</v>
      </c>
      <c r="Y20" s="1">
        <v>633</v>
      </c>
      <c r="Z20" s="1">
        <v>547</v>
      </c>
      <c r="AA20" s="1">
        <v>1224</v>
      </c>
      <c r="AB20" s="1">
        <v>1174</v>
      </c>
      <c r="AC20" s="1">
        <v>1143</v>
      </c>
      <c r="AD20" s="1">
        <v>1367</v>
      </c>
      <c r="AE20" s="2">
        <v>1296</v>
      </c>
      <c r="AF20" s="2">
        <v>1383</v>
      </c>
      <c r="AG20" s="2">
        <v>1347</v>
      </c>
      <c r="AH20" s="2">
        <v>1369</v>
      </c>
      <c r="AI20" s="2">
        <v>1326</v>
      </c>
      <c r="AJ20" s="2">
        <v>1064</v>
      </c>
      <c r="AK20" s="2">
        <v>1090</v>
      </c>
      <c r="AL20" s="2">
        <v>979</v>
      </c>
      <c r="AM20" s="2">
        <v>1374</v>
      </c>
      <c r="AN20" s="2">
        <v>1290</v>
      </c>
    </row>
    <row r="21" spans="1:40">
      <c r="A21" s="1" t="s">
        <v>145</v>
      </c>
      <c r="B21" s="2">
        <v>703</v>
      </c>
      <c r="C21" s="1">
        <v>800</v>
      </c>
      <c r="D21" s="1">
        <v>725</v>
      </c>
      <c r="E21" s="1">
        <v>790</v>
      </c>
      <c r="F21" s="1">
        <v>850</v>
      </c>
      <c r="G21" s="1">
        <v>794</v>
      </c>
      <c r="H21" s="1">
        <v>687</v>
      </c>
      <c r="I21" s="1">
        <v>826</v>
      </c>
      <c r="J21" s="1">
        <v>675</v>
      </c>
      <c r="K21" s="1">
        <v>698</v>
      </c>
      <c r="L21" s="1">
        <v>745</v>
      </c>
      <c r="M21" s="1">
        <v>831</v>
      </c>
      <c r="N21" s="1">
        <v>651</v>
      </c>
      <c r="O21" s="1">
        <v>807</v>
      </c>
      <c r="P21" s="1">
        <v>812</v>
      </c>
      <c r="Q21" s="1">
        <v>742</v>
      </c>
      <c r="R21" s="1">
        <v>324</v>
      </c>
      <c r="S21" s="1">
        <v>329</v>
      </c>
      <c r="T21" s="1">
        <v>84</v>
      </c>
      <c r="U21" s="1">
        <v>332</v>
      </c>
      <c r="V21" s="1">
        <v>217</v>
      </c>
      <c r="W21" s="1">
        <v>725</v>
      </c>
      <c r="X21" s="1">
        <v>725</v>
      </c>
      <c r="Y21" s="1">
        <v>709</v>
      </c>
      <c r="Z21" s="1">
        <v>721</v>
      </c>
      <c r="AA21" s="1">
        <v>784</v>
      </c>
      <c r="AB21" s="1">
        <v>584</v>
      </c>
      <c r="AC21" s="1">
        <v>717</v>
      </c>
      <c r="AD21" s="1">
        <v>740</v>
      </c>
      <c r="AE21" s="2">
        <v>799</v>
      </c>
      <c r="AF21" s="2">
        <v>832</v>
      </c>
      <c r="AG21" s="2">
        <v>856</v>
      </c>
      <c r="AH21" s="2">
        <v>856</v>
      </c>
      <c r="AI21" s="2">
        <v>612</v>
      </c>
      <c r="AJ21" s="2">
        <v>688</v>
      </c>
      <c r="AK21" s="2">
        <v>1194</v>
      </c>
      <c r="AL21" s="2">
        <v>628</v>
      </c>
      <c r="AM21" s="2">
        <v>696</v>
      </c>
      <c r="AN21" s="2">
        <v>821</v>
      </c>
    </row>
    <row r="22" spans="1:40">
      <c r="A22" s="1" t="s">
        <v>146</v>
      </c>
    </row>
    <row r="23" spans="1:40">
      <c r="A23" s="1" t="s">
        <v>130</v>
      </c>
      <c r="B23" s="2" t="s">
        <v>147</v>
      </c>
      <c r="C23" s="1" t="s">
        <v>148</v>
      </c>
      <c r="D23" s="1" t="s">
        <v>147</v>
      </c>
      <c r="E23" s="1" t="s">
        <v>148</v>
      </c>
      <c r="F23" s="1" t="s">
        <v>147</v>
      </c>
      <c r="G23" s="1" t="s">
        <v>148</v>
      </c>
      <c r="H23" s="1" t="s">
        <v>147</v>
      </c>
      <c r="I23" s="1" t="s">
        <v>147</v>
      </c>
      <c r="J23" s="1" t="s">
        <v>147</v>
      </c>
      <c r="K23" s="1" t="s">
        <v>147</v>
      </c>
      <c r="L23" s="1" t="s">
        <v>147</v>
      </c>
      <c r="M23" s="1" t="s">
        <v>33</v>
      </c>
      <c r="N23" s="1" t="s">
        <v>147</v>
      </c>
      <c r="O23" s="1" t="s">
        <v>147</v>
      </c>
      <c r="P23" s="1" t="s">
        <v>149</v>
      </c>
      <c r="Q23" s="1" t="s">
        <v>147</v>
      </c>
      <c r="R23" s="1" t="s">
        <v>147</v>
      </c>
      <c r="S23" s="1" t="s">
        <v>147</v>
      </c>
      <c r="T23" s="1" t="s">
        <v>147</v>
      </c>
      <c r="U23" s="1" t="s">
        <v>147</v>
      </c>
      <c r="V23" s="1" t="s">
        <v>147</v>
      </c>
      <c r="W23" s="1" t="s">
        <v>147</v>
      </c>
      <c r="X23" s="1" t="s">
        <v>148</v>
      </c>
      <c r="Y23" s="1" t="s">
        <v>147</v>
      </c>
      <c r="Z23" s="1" t="s">
        <v>147</v>
      </c>
      <c r="AA23" s="1" t="s">
        <v>147</v>
      </c>
      <c r="AB23" s="1" t="s">
        <v>147</v>
      </c>
      <c r="AC23" s="1" t="s">
        <v>147</v>
      </c>
      <c r="AD23" s="1" t="s">
        <v>147</v>
      </c>
      <c r="AE23" s="2" t="s">
        <v>147</v>
      </c>
      <c r="AF23" s="2" t="s">
        <v>147</v>
      </c>
      <c r="AG23" s="2" t="s">
        <v>148</v>
      </c>
      <c r="AH23" s="2" t="s">
        <v>147</v>
      </c>
      <c r="AI23" s="2" t="s">
        <v>147</v>
      </c>
      <c r="AJ23" s="2" t="s">
        <v>147</v>
      </c>
      <c r="AK23" s="2" t="s">
        <v>147</v>
      </c>
      <c r="AL23" s="2" t="s">
        <v>147</v>
      </c>
      <c r="AM23" s="2" t="s">
        <v>147</v>
      </c>
      <c r="AN23" s="2" t="s">
        <v>148</v>
      </c>
    </row>
    <row r="24" spans="1:40">
      <c r="A24" s="1" t="s">
        <v>131</v>
      </c>
      <c r="B24" s="2" t="s">
        <v>148</v>
      </c>
      <c r="C24" s="1" t="s">
        <v>148</v>
      </c>
      <c r="D24" s="1" t="s">
        <v>148</v>
      </c>
      <c r="E24" s="1" t="s">
        <v>148</v>
      </c>
      <c r="F24" s="1" t="s">
        <v>149</v>
      </c>
      <c r="G24" s="1" t="s">
        <v>147</v>
      </c>
      <c r="H24" s="1" t="s">
        <v>148</v>
      </c>
      <c r="I24" s="1" t="s">
        <v>150</v>
      </c>
      <c r="J24" s="1" t="s">
        <v>151</v>
      </c>
      <c r="K24" s="1" t="s">
        <v>149</v>
      </c>
      <c r="L24" s="1" t="s">
        <v>152</v>
      </c>
      <c r="M24" s="1" t="s">
        <v>33</v>
      </c>
      <c r="N24" s="1" t="s">
        <v>153</v>
      </c>
      <c r="O24" s="1" t="s">
        <v>154</v>
      </c>
      <c r="P24" s="1" t="s">
        <v>154</v>
      </c>
      <c r="Q24" s="1" t="s">
        <v>153</v>
      </c>
      <c r="R24" s="1" t="s">
        <v>148</v>
      </c>
      <c r="S24" s="1" t="s">
        <v>153</v>
      </c>
      <c r="T24" s="1" t="s">
        <v>153</v>
      </c>
      <c r="U24" s="1" t="s">
        <v>147</v>
      </c>
      <c r="V24" s="1" t="s">
        <v>148</v>
      </c>
      <c r="W24" s="1" t="s">
        <v>33</v>
      </c>
      <c r="X24" s="1" t="s">
        <v>33</v>
      </c>
      <c r="Y24" s="1" t="s">
        <v>33</v>
      </c>
      <c r="Z24" s="1" t="s">
        <v>33</v>
      </c>
      <c r="AA24" s="1" t="s">
        <v>152</v>
      </c>
      <c r="AB24" s="1" t="s">
        <v>152</v>
      </c>
      <c r="AC24" s="1" t="s">
        <v>153</v>
      </c>
      <c r="AD24" s="1" t="s">
        <v>154</v>
      </c>
      <c r="AE24" s="2" t="s">
        <v>153</v>
      </c>
      <c r="AF24" s="2" t="s">
        <v>154</v>
      </c>
      <c r="AG24" s="2" t="s">
        <v>153</v>
      </c>
      <c r="AH24" s="2" t="s">
        <v>154</v>
      </c>
      <c r="AI24" s="2" t="s">
        <v>154</v>
      </c>
      <c r="AJ24" s="2" t="s">
        <v>149</v>
      </c>
      <c r="AK24" s="2" t="s">
        <v>147</v>
      </c>
      <c r="AL24" s="2" t="s">
        <v>149</v>
      </c>
      <c r="AM24" s="2" t="s">
        <v>153</v>
      </c>
      <c r="AN24" s="2" t="s">
        <v>147</v>
      </c>
    </row>
    <row r="25" spans="1:40">
      <c r="A25" s="1" t="s">
        <v>132</v>
      </c>
      <c r="B25" s="2" t="s">
        <v>147</v>
      </c>
      <c r="C25" s="1" t="s">
        <v>147</v>
      </c>
      <c r="D25" s="1" t="s">
        <v>147</v>
      </c>
      <c r="E25" s="1" t="s">
        <v>147</v>
      </c>
      <c r="F25" s="1" t="s">
        <v>155</v>
      </c>
      <c r="G25" s="1" t="s">
        <v>155</v>
      </c>
      <c r="H25" s="1" t="s">
        <v>147</v>
      </c>
      <c r="I25" s="1" t="s">
        <v>147</v>
      </c>
      <c r="J25" s="1" t="s">
        <v>156</v>
      </c>
      <c r="K25" s="1" t="s">
        <v>147</v>
      </c>
      <c r="L25" s="1" t="s">
        <v>157</v>
      </c>
      <c r="M25" s="1" t="s">
        <v>156</v>
      </c>
      <c r="N25" s="1" t="s">
        <v>155</v>
      </c>
      <c r="O25" s="1" t="s">
        <v>147</v>
      </c>
      <c r="P25" s="1" t="s">
        <v>147</v>
      </c>
      <c r="Q25" s="1" t="s">
        <v>147</v>
      </c>
      <c r="R25" s="1" t="s">
        <v>147</v>
      </c>
      <c r="S25" s="1" t="s">
        <v>147</v>
      </c>
      <c r="T25" s="1" t="s">
        <v>147</v>
      </c>
      <c r="U25" s="1" t="s">
        <v>147</v>
      </c>
      <c r="V25" s="1" t="s">
        <v>147</v>
      </c>
      <c r="W25" s="1" t="s">
        <v>147</v>
      </c>
      <c r="X25" s="1" t="s">
        <v>147</v>
      </c>
      <c r="Y25" s="1" t="s">
        <v>147</v>
      </c>
      <c r="Z25" s="1" t="s">
        <v>147</v>
      </c>
      <c r="AA25" s="1" t="s">
        <v>155</v>
      </c>
      <c r="AB25" s="1" t="s">
        <v>153</v>
      </c>
      <c r="AC25" s="1" t="s">
        <v>147</v>
      </c>
      <c r="AD25" s="1" t="s">
        <v>149</v>
      </c>
      <c r="AE25" s="2" t="s">
        <v>158</v>
      </c>
      <c r="AF25" s="2" t="s">
        <v>155</v>
      </c>
      <c r="AG25" s="2" t="s">
        <v>155</v>
      </c>
      <c r="AH25" s="2" t="s">
        <v>155</v>
      </c>
      <c r="AI25" s="2" t="s">
        <v>155</v>
      </c>
      <c r="AJ25" s="2" t="s">
        <v>153</v>
      </c>
      <c r="AK25" s="2" t="s">
        <v>148</v>
      </c>
      <c r="AL25" s="2" t="s">
        <v>154</v>
      </c>
      <c r="AM25" s="2" t="s">
        <v>156</v>
      </c>
      <c r="AN25" s="2" t="s">
        <v>147</v>
      </c>
    </row>
    <row r="26" spans="1:40">
      <c r="A26" s="1" t="s">
        <v>133</v>
      </c>
      <c r="B26" s="2" t="s">
        <v>154</v>
      </c>
      <c r="C26" s="1" t="s">
        <v>147</v>
      </c>
      <c r="D26" s="1" t="s">
        <v>148</v>
      </c>
      <c r="E26" s="1" t="s">
        <v>148</v>
      </c>
      <c r="F26" s="1" t="s">
        <v>148</v>
      </c>
      <c r="G26" s="1" t="s">
        <v>149</v>
      </c>
      <c r="H26" s="1" t="s">
        <v>148</v>
      </c>
      <c r="I26" s="1" t="s">
        <v>148</v>
      </c>
      <c r="J26" s="1" t="s">
        <v>154</v>
      </c>
      <c r="K26" s="1" t="s">
        <v>149</v>
      </c>
      <c r="L26" s="1" t="s">
        <v>149</v>
      </c>
      <c r="M26" s="1" t="s">
        <v>153</v>
      </c>
      <c r="N26" s="1" t="s">
        <v>148</v>
      </c>
      <c r="O26" s="1" t="s">
        <v>148</v>
      </c>
      <c r="P26" s="1" t="s">
        <v>153</v>
      </c>
      <c r="Q26" s="1" t="s">
        <v>153</v>
      </c>
      <c r="R26" s="1" t="s">
        <v>148</v>
      </c>
      <c r="S26" s="1" t="s">
        <v>148</v>
      </c>
      <c r="T26" s="1" t="s">
        <v>148</v>
      </c>
      <c r="U26" s="1" t="s">
        <v>148</v>
      </c>
      <c r="V26" s="1" t="s">
        <v>148</v>
      </c>
      <c r="W26" s="1" t="s">
        <v>153</v>
      </c>
      <c r="X26" s="1" t="s">
        <v>148</v>
      </c>
      <c r="Y26" s="1" t="s">
        <v>148</v>
      </c>
      <c r="Z26" s="1" t="s">
        <v>148</v>
      </c>
      <c r="AA26" s="1" t="s">
        <v>148</v>
      </c>
      <c r="AB26" s="1" t="s">
        <v>149</v>
      </c>
      <c r="AC26" s="1" t="s">
        <v>154</v>
      </c>
      <c r="AD26" s="1" t="s">
        <v>154</v>
      </c>
      <c r="AE26" s="2" t="s">
        <v>147</v>
      </c>
      <c r="AF26" s="2" t="s">
        <v>147</v>
      </c>
      <c r="AG26" s="2" t="s">
        <v>147</v>
      </c>
      <c r="AH26" s="2" t="s">
        <v>147</v>
      </c>
      <c r="AI26" s="2" t="s">
        <v>148</v>
      </c>
      <c r="AJ26" s="2" t="s">
        <v>153</v>
      </c>
      <c r="AK26" s="2" t="s">
        <v>148</v>
      </c>
      <c r="AL26" s="2" t="s">
        <v>152</v>
      </c>
      <c r="AM26" s="2" t="s">
        <v>147</v>
      </c>
      <c r="AN26" s="2" t="s">
        <v>147</v>
      </c>
    </row>
    <row r="27" spans="1:40">
      <c r="A27" s="1" t="s">
        <v>134</v>
      </c>
      <c r="B27" s="2" t="s">
        <v>147</v>
      </c>
      <c r="C27" s="1" t="s">
        <v>148</v>
      </c>
      <c r="D27" s="1" t="s">
        <v>147</v>
      </c>
      <c r="E27" s="1" t="s">
        <v>147</v>
      </c>
      <c r="F27" s="1" t="s">
        <v>147</v>
      </c>
      <c r="G27" s="1" t="s">
        <v>147</v>
      </c>
      <c r="H27" s="1" t="s">
        <v>147</v>
      </c>
      <c r="I27" s="1" t="s">
        <v>147</v>
      </c>
      <c r="J27" s="1" t="s">
        <v>147</v>
      </c>
      <c r="K27" s="1" t="s">
        <v>147</v>
      </c>
      <c r="L27" s="1" t="s">
        <v>148</v>
      </c>
      <c r="M27" s="1" t="s">
        <v>147</v>
      </c>
      <c r="N27" s="1" t="s">
        <v>147</v>
      </c>
      <c r="O27" s="1" t="s">
        <v>148</v>
      </c>
      <c r="P27" s="1" t="s">
        <v>147</v>
      </c>
      <c r="Q27" s="1" t="s">
        <v>147</v>
      </c>
      <c r="R27" s="1" t="s">
        <v>147</v>
      </c>
      <c r="S27" s="1" t="s">
        <v>147</v>
      </c>
      <c r="T27" s="1" t="s">
        <v>147</v>
      </c>
      <c r="U27" s="1" t="s">
        <v>147</v>
      </c>
      <c r="V27" s="1" t="s">
        <v>147</v>
      </c>
      <c r="W27" s="1" t="s">
        <v>147</v>
      </c>
      <c r="X27" s="1" t="s">
        <v>148</v>
      </c>
      <c r="Y27" s="1" t="s">
        <v>147</v>
      </c>
      <c r="Z27" s="1" t="s">
        <v>147</v>
      </c>
      <c r="AA27" s="1" t="s">
        <v>153</v>
      </c>
      <c r="AB27" s="1" t="s">
        <v>147</v>
      </c>
      <c r="AC27" s="1" t="s">
        <v>147</v>
      </c>
      <c r="AD27" s="1" t="s">
        <v>147</v>
      </c>
      <c r="AE27" s="2" t="s">
        <v>147</v>
      </c>
      <c r="AF27" s="2" t="s">
        <v>147</v>
      </c>
      <c r="AG27" s="2" t="s">
        <v>147</v>
      </c>
      <c r="AH27" s="2" t="s">
        <v>147</v>
      </c>
      <c r="AI27" s="2" t="s">
        <v>147</v>
      </c>
      <c r="AJ27" s="2" t="s">
        <v>147</v>
      </c>
      <c r="AK27" s="2" t="s">
        <v>148</v>
      </c>
      <c r="AL27" s="2" t="s">
        <v>147</v>
      </c>
      <c r="AM27" s="2" t="s">
        <v>147</v>
      </c>
      <c r="AN27" s="2" t="s">
        <v>147</v>
      </c>
    </row>
    <row r="28" spans="1:40">
      <c r="A28" s="1" t="s">
        <v>135</v>
      </c>
      <c r="B28" s="2" t="s">
        <v>153</v>
      </c>
      <c r="C28" s="1" t="s">
        <v>147</v>
      </c>
      <c r="D28" s="1" t="s">
        <v>152</v>
      </c>
      <c r="E28" s="1" t="s">
        <v>148</v>
      </c>
      <c r="F28" s="1" t="s">
        <v>148</v>
      </c>
      <c r="G28" s="1" t="s">
        <v>148</v>
      </c>
      <c r="H28" s="1" t="s">
        <v>148</v>
      </c>
      <c r="I28" s="1" t="s">
        <v>148</v>
      </c>
      <c r="J28" s="1" t="s">
        <v>153</v>
      </c>
      <c r="K28" s="1" t="s">
        <v>148</v>
      </c>
      <c r="L28" s="1" t="s">
        <v>148</v>
      </c>
      <c r="M28" s="1" t="s">
        <v>148</v>
      </c>
      <c r="N28" s="1" t="s">
        <v>153</v>
      </c>
      <c r="O28" s="1" t="s">
        <v>153</v>
      </c>
      <c r="P28" s="1" t="s">
        <v>147</v>
      </c>
      <c r="Q28" s="1" t="s">
        <v>148</v>
      </c>
      <c r="R28" s="1" t="s">
        <v>148</v>
      </c>
      <c r="S28" s="1" t="s">
        <v>152</v>
      </c>
      <c r="T28" s="1" t="s">
        <v>148</v>
      </c>
      <c r="U28" s="1" t="s">
        <v>148</v>
      </c>
      <c r="V28" s="1" t="s">
        <v>153</v>
      </c>
      <c r="W28" s="1" t="s">
        <v>147</v>
      </c>
      <c r="X28" s="1" t="s">
        <v>148</v>
      </c>
      <c r="Y28" s="1" t="s">
        <v>148</v>
      </c>
      <c r="Z28" s="1" t="s">
        <v>148</v>
      </c>
      <c r="AA28" s="1" t="s">
        <v>153</v>
      </c>
      <c r="AB28" s="1" t="s">
        <v>148</v>
      </c>
      <c r="AC28" s="1" t="s">
        <v>147</v>
      </c>
      <c r="AD28" s="1" t="s">
        <v>147</v>
      </c>
      <c r="AE28" s="2" t="s">
        <v>147</v>
      </c>
      <c r="AF28" s="2" t="s">
        <v>147</v>
      </c>
      <c r="AG28" s="2" t="s">
        <v>147</v>
      </c>
      <c r="AH28" s="2" t="s">
        <v>147</v>
      </c>
      <c r="AI28" s="2" t="s">
        <v>147</v>
      </c>
      <c r="AJ28" s="2" t="s">
        <v>147</v>
      </c>
      <c r="AK28" s="2" t="s">
        <v>147</v>
      </c>
      <c r="AL28" s="2" t="s">
        <v>147</v>
      </c>
      <c r="AM28" s="2" t="s">
        <v>147</v>
      </c>
      <c r="AN28" s="2" t="s">
        <v>147</v>
      </c>
    </row>
    <row r="29" spans="1:40">
      <c r="A29" s="1" t="s">
        <v>136</v>
      </c>
      <c r="B29" s="2" t="s">
        <v>153</v>
      </c>
      <c r="C29" s="1" t="s">
        <v>153</v>
      </c>
      <c r="D29" s="1" t="s">
        <v>153</v>
      </c>
      <c r="E29" s="1" t="s">
        <v>148</v>
      </c>
      <c r="F29" s="1" t="s">
        <v>148</v>
      </c>
      <c r="G29" s="1" t="s">
        <v>149</v>
      </c>
      <c r="H29" s="1" t="s">
        <v>33</v>
      </c>
      <c r="I29" s="1" t="s">
        <v>148</v>
      </c>
      <c r="J29" s="1" t="s">
        <v>153</v>
      </c>
      <c r="K29" s="1" t="s">
        <v>153</v>
      </c>
      <c r="L29" s="1" t="s">
        <v>153</v>
      </c>
      <c r="M29" s="1" t="s">
        <v>33</v>
      </c>
      <c r="N29" s="1" t="s">
        <v>148</v>
      </c>
      <c r="O29" s="1" t="s">
        <v>154</v>
      </c>
      <c r="P29" s="1" t="s">
        <v>153</v>
      </c>
      <c r="Q29" s="1" t="s">
        <v>147</v>
      </c>
      <c r="R29" s="1" t="s">
        <v>153</v>
      </c>
      <c r="S29" s="1" t="s">
        <v>148</v>
      </c>
      <c r="T29" s="1" t="s">
        <v>148</v>
      </c>
      <c r="U29" s="1" t="s">
        <v>148</v>
      </c>
      <c r="V29" s="1" t="s">
        <v>148</v>
      </c>
      <c r="W29" s="1" t="s">
        <v>149</v>
      </c>
      <c r="X29" s="1" t="s">
        <v>154</v>
      </c>
      <c r="Y29" s="1" t="s">
        <v>148</v>
      </c>
      <c r="Z29" s="1" t="s">
        <v>148</v>
      </c>
      <c r="AA29" s="1" t="s">
        <v>148</v>
      </c>
      <c r="AB29" s="1" t="s">
        <v>153</v>
      </c>
      <c r="AC29" s="1" t="s">
        <v>148</v>
      </c>
      <c r="AD29" s="1" t="s">
        <v>148</v>
      </c>
      <c r="AE29" s="2" t="s">
        <v>152</v>
      </c>
      <c r="AF29" s="2" t="s">
        <v>149</v>
      </c>
      <c r="AG29" s="2" t="s">
        <v>147</v>
      </c>
      <c r="AH29" s="2" t="s">
        <v>148</v>
      </c>
      <c r="AI29" s="2" t="s">
        <v>148</v>
      </c>
      <c r="AJ29" s="2" t="s">
        <v>148</v>
      </c>
      <c r="AK29" s="2" t="s">
        <v>147</v>
      </c>
      <c r="AL29" s="2" t="s">
        <v>152</v>
      </c>
      <c r="AM29" s="2" t="s">
        <v>153</v>
      </c>
      <c r="AN29" s="2" t="s">
        <v>153</v>
      </c>
    </row>
    <row r="30" spans="1:40">
      <c r="A30" s="1" t="s">
        <v>137</v>
      </c>
      <c r="B30" s="2" t="s">
        <v>153</v>
      </c>
      <c r="C30" s="1" t="s">
        <v>153</v>
      </c>
      <c r="D30" s="1" t="s">
        <v>153</v>
      </c>
      <c r="E30" s="1" t="s">
        <v>153</v>
      </c>
      <c r="F30" s="1" t="s">
        <v>147</v>
      </c>
      <c r="G30" s="1" t="s">
        <v>153</v>
      </c>
      <c r="H30" s="1" t="s">
        <v>33</v>
      </c>
      <c r="I30" s="1" t="s">
        <v>148</v>
      </c>
      <c r="J30" s="1" t="s">
        <v>153</v>
      </c>
      <c r="K30" s="1" t="s">
        <v>147</v>
      </c>
      <c r="L30" s="1" t="s">
        <v>153</v>
      </c>
      <c r="M30" s="1" t="s">
        <v>148</v>
      </c>
      <c r="N30" s="1" t="s">
        <v>153</v>
      </c>
      <c r="O30" s="1" t="s">
        <v>149</v>
      </c>
      <c r="P30" s="1" t="s">
        <v>148</v>
      </c>
      <c r="Q30" s="1" t="s">
        <v>148</v>
      </c>
      <c r="R30" s="1" t="s">
        <v>153</v>
      </c>
      <c r="S30" s="1" t="s">
        <v>152</v>
      </c>
      <c r="T30" s="1" t="s">
        <v>33</v>
      </c>
      <c r="U30" s="1" t="s">
        <v>147</v>
      </c>
      <c r="V30" s="1" t="s">
        <v>153</v>
      </c>
      <c r="W30" s="1" t="s">
        <v>154</v>
      </c>
      <c r="X30" s="1" t="s">
        <v>153</v>
      </c>
      <c r="Y30" s="1" t="s">
        <v>148</v>
      </c>
      <c r="Z30" s="1" t="s">
        <v>148</v>
      </c>
      <c r="AA30" s="1" t="s">
        <v>148</v>
      </c>
      <c r="AB30" s="1" t="s">
        <v>153</v>
      </c>
      <c r="AC30" s="1" t="s">
        <v>148</v>
      </c>
      <c r="AD30" s="1" t="s">
        <v>154</v>
      </c>
      <c r="AE30" s="2" t="s">
        <v>154</v>
      </c>
      <c r="AF30" s="2" t="s">
        <v>153</v>
      </c>
      <c r="AG30" s="2" t="s">
        <v>153</v>
      </c>
      <c r="AH30" s="2" t="s">
        <v>153</v>
      </c>
      <c r="AI30" s="2" t="s">
        <v>153</v>
      </c>
      <c r="AJ30" s="2" t="s">
        <v>153</v>
      </c>
      <c r="AK30" s="2" t="s">
        <v>148</v>
      </c>
      <c r="AL30" s="2" t="s">
        <v>152</v>
      </c>
      <c r="AM30" s="2" t="s">
        <v>153</v>
      </c>
      <c r="AN30" s="2" t="s">
        <v>153</v>
      </c>
    </row>
    <row r="31" spans="1:40">
      <c r="A31" s="1" t="s">
        <v>138</v>
      </c>
      <c r="B31" s="2" t="s">
        <v>148</v>
      </c>
      <c r="C31" s="1" t="s">
        <v>154</v>
      </c>
      <c r="D31" s="1" t="s">
        <v>154</v>
      </c>
      <c r="E31" s="1" t="s">
        <v>148</v>
      </c>
      <c r="F31" s="1" t="s">
        <v>153</v>
      </c>
      <c r="G31" s="1" t="s">
        <v>147</v>
      </c>
      <c r="H31" s="1" t="s">
        <v>148</v>
      </c>
      <c r="I31" s="1" t="s">
        <v>148</v>
      </c>
      <c r="J31" s="1" t="s">
        <v>153</v>
      </c>
      <c r="K31" s="1" t="s">
        <v>148</v>
      </c>
      <c r="L31" s="1" t="s">
        <v>148</v>
      </c>
      <c r="M31" s="1" t="s">
        <v>153</v>
      </c>
      <c r="N31" s="1" t="s">
        <v>149</v>
      </c>
      <c r="O31" s="1" t="s">
        <v>153</v>
      </c>
      <c r="P31" s="1" t="s">
        <v>148</v>
      </c>
      <c r="Q31" s="1" t="s">
        <v>153</v>
      </c>
      <c r="R31" s="1" t="s">
        <v>153</v>
      </c>
      <c r="S31" s="1" t="s">
        <v>148</v>
      </c>
      <c r="T31" s="1" t="s">
        <v>148</v>
      </c>
      <c r="U31" s="1" t="s">
        <v>152</v>
      </c>
      <c r="V31" s="1" t="s">
        <v>153</v>
      </c>
      <c r="W31" s="1" t="s">
        <v>147</v>
      </c>
      <c r="X31" s="1" t="s">
        <v>153</v>
      </c>
      <c r="Y31" s="1" t="s">
        <v>159</v>
      </c>
      <c r="Z31" s="1" t="s">
        <v>160</v>
      </c>
      <c r="AA31" s="1" t="s">
        <v>153</v>
      </c>
      <c r="AB31" s="1" t="s">
        <v>148</v>
      </c>
      <c r="AC31" s="1" t="s">
        <v>153</v>
      </c>
      <c r="AD31" s="1" t="s">
        <v>148</v>
      </c>
      <c r="AE31" s="2" t="s">
        <v>153</v>
      </c>
      <c r="AF31" s="2" t="s">
        <v>147</v>
      </c>
      <c r="AG31" s="2" t="s">
        <v>147</v>
      </c>
      <c r="AH31" s="2" t="s">
        <v>147</v>
      </c>
      <c r="AI31" s="2" t="s">
        <v>153</v>
      </c>
      <c r="AJ31" s="2" t="s">
        <v>153</v>
      </c>
      <c r="AK31" s="2" t="s">
        <v>148</v>
      </c>
      <c r="AL31" s="2" t="s">
        <v>147</v>
      </c>
      <c r="AM31" s="2" t="s">
        <v>153</v>
      </c>
      <c r="AN31" s="2" t="s">
        <v>153</v>
      </c>
    </row>
    <row r="32" spans="1:40">
      <c r="A32" s="1" t="s">
        <v>139</v>
      </c>
      <c r="B32" s="2" t="s">
        <v>147</v>
      </c>
      <c r="C32" s="1" t="s">
        <v>148</v>
      </c>
      <c r="D32" s="1" t="s">
        <v>147</v>
      </c>
      <c r="E32" s="1" t="s">
        <v>147</v>
      </c>
      <c r="F32" s="1" t="s">
        <v>147</v>
      </c>
      <c r="G32" s="1" t="s">
        <v>147</v>
      </c>
      <c r="H32" s="1" t="s">
        <v>147</v>
      </c>
      <c r="I32" s="1" t="s">
        <v>147</v>
      </c>
      <c r="J32" s="1" t="s">
        <v>147</v>
      </c>
      <c r="K32" s="1" t="s">
        <v>153</v>
      </c>
      <c r="L32" s="1" t="s">
        <v>147</v>
      </c>
      <c r="M32" s="1" t="s">
        <v>147</v>
      </c>
      <c r="N32" s="1" t="s">
        <v>147</v>
      </c>
      <c r="O32" s="1" t="s">
        <v>153</v>
      </c>
      <c r="P32" s="1" t="s">
        <v>147</v>
      </c>
      <c r="Q32" s="1" t="s">
        <v>147</v>
      </c>
      <c r="R32" s="1" t="s">
        <v>33</v>
      </c>
      <c r="S32" s="1" t="s">
        <v>147</v>
      </c>
      <c r="T32" s="1" t="s">
        <v>147</v>
      </c>
      <c r="U32" s="1" t="s">
        <v>147</v>
      </c>
      <c r="V32" s="1" t="s">
        <v>147</v>
      </c>
      <c r="W32" s="1" t="s">
        <v>147</v>
      </c>
      <c r="X32" s="1" t="s">
        <v>147</v>
      </c>
      <c r="Y32" s="1" t="s">
        <v>147</v>
      </c>
      <c r="Z32" s="1" t="s">
        <v>147</v>
      </c>
      <c r="AA32" s="1" t="s">
        <v>147</v>
      </c>
      <c r="AB32" s="1" t="s">
        <v>147</v>
      </c>
      <c r="AC32" s="1" t="s">
        <v>147</v>
      </c>
      <c r="AD32" s="1" t="s">
        <v>153</v>
      </c>
      <c r="AE32" s="2" t="s">
        <v>147</v>
      </c>
      <c r="AF32" s="2" t="s">
        <v>147</v>
      </c>
      <c r="AG32" s="2" t="s">
        <v>147</v>
      </c>
      <c r="AH32" s="2" t="s">
        <v>147</v>
      </c>
      <c r="AI32" s="2" t="s">
        <v>147</v>
      </c>
      <c r="AJ32" s="2" t="s">
        <v>147</v>
      </c>
      <c r="AK32" s="2" t="s">
        <v>147</v>
      </c>
      <c r="AL32" s="2" t="s">
        <v>147</v>
      </c>
      <c r="AM32" s="2" t="s">
        <v>147</v>
      </c>
      <c r="AN32" s="2" t="s">
        <v>147</v>
      </c>
    </row>
    <row r="33" spans="1:40">
      <c r="A33" s="1" t="s">
        <v>140</v>
      </c>
      <c r="B33" s="2" t="s">
        <v>153</v>
      </c>
      <c r="C33" s="1" t="s">
        <v>153</v>
      </c>
      <c r="D33" s="1" t="s">
        <v>161</v>
      </c>
      <c r="E33" s="1" t="s">
        <v>148</v>
      </c>
      <c r="F33" s="1" t="s">
        <v>148</v>
      </c>
      <c r="G33" s="1" t="s">
        <v>153</v>
      </c>
      <c r="H33" s="1" t="s">
        <v>148</v>
      </c>
      <c r="I33" s="1" t="s">
        <v>148</v>
      </c>
      <c r="J33" s="1" t="s">
        <v>148</v>
      </c>
      <c r="K33" s="1" t="s">
        <v>154</v>
      </c>
      <c r="L33" s="1" t="s">
        <v>153</v>
      </c>
      <c r="M33" s="1" t="s">
        <v>153</v>
      </c>
      <c r="N33" s="1" t="s">
        <v>148</v>
      </c>
      <c r="O33" s="1" t="s">
        <v>148</v>
      </c>
      <c r="P33" s="1" t="s">
        <v>154</v>
      </c>
      <c r="Q33" s="1" t="s">
        <v>153</v>
      </c>
      <c r="R33" s="1" t="s">
        <v>148</v>
      </c>
      <c r="S33" s="1" t="s">
        <v>148</v>
      </c>
      <c r="T33" s="1" t="s">
        <v>148</v>
      </c>
      <c r="U33" s="1" t="s">
        <v>148</v>
      </c>
      <c r="V33" s="1" t="s">
        <v>148</v>
      </c>
      <c r="W33" s="1" t="s">
        <v>147</v>
      </c>
      <c r="X33" s="1" t="s">
        <v>148</v>
      </c>
      <c r="Y33" s="1" t="s">
        <v>148</v>
      </c>
      <c r="Z33" s="1" t="s">
        <v>148</v>
      </c>
      <c r="AA33" s="1" t="s">
        <v>154</v>
      </c>
      <c r="AB33" s="1" t="s">
        <v>148</v>
      </c>
      <c r="AC33" s="1" t="s">
        <v>153</v>
      </c>
      <c r="AD33" s="1" t="s">
        <v>148</v>
      </c>
      <c r="AE33" s="2" t="s">
        <v>147</v>
      </c>
      <c r="AF33" s="2" t="s">
        <v>147</v>
      </c>
      <c r="AG33" s="2" t="s">
        <v>147</v>
      </c>
      <c r="AH33" s="2" t="s">
        <v>147</v>
      </c>
      <c r="AI33" s="2" t="s">
        <v>147</v>
      </c>
      <c r="AJ33" s="2" t="s">
        <v>147</v>
      </c>
      <c r="AK33" s="2" t="s">
        <v>147</v>
      </c>
      <c r="AL33" s="2" t="s">
        <v>147</v>
      </c>
      <c r="AM33" s="2" t="s">
        <v>147</v>
      </c>
      <c r="AN33" s="2" t="s">
        <v>147</v>
      </c>
    </row>
    <row r="34" spans="1:40">
      <c r="A34" s="1" t="s">
        <v>141</v>
      </c>
      <c r="B34" s="2" t="s">
        <v>148</v>
      </c>
      <c r="C34" s="1" t="s">
        <v>154</v>
      </c>
      <c r="D34" s="1" t="s">
        <v>148</v>
      </c>
      <c r="E34" s="1" t="s">
        <v>148</v>
      </c>
      <c r="F34" s="1" t="s">
        <v>153</v>
      </c>
      <c r="G34" s="1" t="s">
        <v>153</v>
      </c>
      <c r="H34" s="1" t="s">
        <v>148</v>
      </c>
      <c r="I34" s="1" t="s">
        <v>148</v>
      </c>
      <c r="J34" s="1" t="s">
        <v>148</v>
      </c>
      <c r="K34" s="1" t="s">
        <v>153</v>
      </c>
      <c r="L34" s="1" t="s">
        <v>153</v>
      </c>
      <c r="M34" s="1" t="s">
        <v>33</v>
      </c>
      <c r="N34" s="1" t="s">
        <v>153</v>
      </c>
      <c r="O34" s="1" t="s">
        <v>148</v>
      </c>
      <c r="P34" s="1" t="s">
        <v>152</v>
      </c>
      <c r="Q34" s="1" t="s">
        <v>148</v>
      </c>
      <c r="R34" s="1" t="s">
        <v>33</v>
      </c>
      <c r="S34" s="1" t="s">
        <v>152</v>
      </c>
      <c r="T34" s="1" t="s">
        <v>152</v>
      </c>
      <c r="U34" s="1" t="s">
        <v>152</v>
      </c>
      <c r="V34" s="1" t="s">
        <v>147</v>
      </c>
      <c r="W34" s="1" t="s">
        <v>148</v>
      </c>
      <c r="X34" s="1" t="s">
        <v>148</v>
      </c>
      <c r="Y34" s="1" t="s">
        <v>148</v>
      </c>
      <c r="Z34" s="1" t="s">
        <v>148</v>
      </c>
      <c r="AA34" s="1" t="s">
        <v>152</v>
      </c>
      <c r="AB34" s="1" t="s">
        <v>148</v>
      </c>
      <c r="AC34" s="1" t="s">
        <v>153</v>
      </c>
      <c r="AD34" s="1" t="s">
        <v>148</v>
      </c>
      <c r="AE34" s="2" t="s">
        <v>152</v>
      </c>
      <c r="AF34" s="2" t="s">
        <v>148</v>
      </c>
      <c r="AG34" s="2" t="s">
        <v>148</v>
      </c>
      <c r="AH34" s="2" t="s">
        <v>148</v>
      </c>
      <c r="AI34" s="2" t="s">
        <v>149</v>
      </c>
      <c r="AJ34" s="2" t="s">
        <v>152</v>
      </c>
      <c r="AK34" s="2" t="s">
        <v>148</v>
      </c>
      <c r="AL34" s="2" t="s">
        <v>149</v>
      </c>
      <c r="AM34" s="2" t="s">
        <v>149</v>
      </c>
      <c r="AN34" s="2" t="s">
        <v>153</v>
      </c>
    </row>
    <row r="35" spans="1:40">
      <c r="A35" s="1" t="s">
        <v>142</v>
      </c>
      <c r="B35" s="2" t="s">
        <v>148</v>
      </c>
      <c r="C35" s="1" t="s">
        <v>148</v>
      </c>
      <c r="D35" s="1" t="s">
        <v>148</v>
      </c>
      <c r="E35" s="1" t="s">
        <v>148</v>
      </c>
      <c r="F35" s="1" t="s">
        <v>153</v>
      </c>
      <c r="G35" s="1" t="s">
        <v>153</v>
      </c>
      <c r="H35" s="1" t="s">
        <v>152</v>
      </c>
      <c r="I35" s="1" t="s">
        <v>153</v>
      </c>
      <c r="J35" s="1" t="s">
        <v>148</v>
      </c>
      <c r="K35" s="1" t="s">
        <v>147</v>
      </c>
      <c r="L35" s="1" t="s">
        <v>153</v>
      </c>
      <c r="M35" s="1" t="s">
        <v>148</v>
      </c>
      <c r="N35" s="1" t="s">
        <v>154</v>
      </c>
      <c r="O35" s="1" t="s">
        <v>147</v>
      </c>
      <c r="P35" s="1" t="s">
        <v>147</v>
      </c>
      <c r="Q35" s="1" t="s">
        <v>33</v>
      </c>
      <c r="R35" s="1" t="s">
        <v>148</v>
      </c>
      <c r="S35" s="1" t="s">
        <v>152</v>
      </c>
      <c r="T35" s="1" t="s">
        <v>153</v>
      </c>
      <c r="U35" s="1" t="s">
        <v>148</v>
      </c>
      <c r="V35" s="1" t="s">
        <v>148</v>
      </c>
      <c r="W35" s="1" t="s">
        <v>147</v>
      </c>
      <c r="X35" s="1" t="s">
        <v>147</v>
      </c>
      <c r="Y35" s="1" t="s">
        <v>148</v>
      </c>
      <c r="Z35" s="1" t="s">
        <v>147</v>
      </c>
      <c r="AA35" s="1" t="s">
        <v>152</v>
      </c>
      <c r="AB35" s="1" t="s">
        <v>148</v>
      </c>
      <c r="AC35" s="1" t="s">
        <v>153</v>
      </c>
      <c r="AD35" s="1" t="s">
        <v>153</v>
      </c>
      <c r="AE35" s="2" t="s">
        <v>154</v>
      </c>
      <c r="AF35" s="2" t="s">
        <v>148</v>
      </c>
      <c r="AG35" s="2" t="s">
        <v>154</v>
      </c>
      <c r="AH35" s="2" t="s">
        <v>153</v>
      </c>
      <c r="AI35" s="2" t="s">
        <v>153</v>
      </c>
      <c r="AJ35" s="2" t="s">
        <v>153</v>
      </c>
      <c r="AK35" s="2" t="s">
        <v>148</v>
      </c>
      <c r="AL35" s="2" t="s">
        <v>147</v>
      </c>
      <c r="AM35" s="2" t="s">
        <v>154</v>
      </c>
      <c r="AN35" s="2" t="s">
        <v>153</v>
      </c>
    </row>
    <row r="36" spans="1:40">
      <c r="A36" s="1" t="s">
        <v>162</v>
      </c>
    </row>
    <row r="37" spans="1:40">
      <c r="A37" s="1" t="s">
        <v>130</v>
      </c>
      <c r="B37" s="2" t="s">
        <v>163</v>
      </c>
      <c r="C37" s="1" t="s">
        <v>165</v>
      </c>
      <c r="D37" s="1" t="s">
        <v>163</v>
      </c>
      <c r="E37" s="1" t="s">
        <v>165</v>
      </c>
      <c r="F37" s="1" t="s">
        <v>165</v>
      </c>
      <c r="G37" s="1" t="s">
        <v>164</v>
      </c>
      <c r="H37" s="1" t="s">
        <v>165</v>
      </c>
      <c r="I37" s="1" t="s">
        <v>165</v>
      </c>
      <c r="J37" s="1" t="s">
        <v>165</v>
      </c>
      <c r="K37" s="1" t="s">
        <v>165</v>
      </c>
      <c r="L37" s="1" t="s">
        <v>166</v>
      </c>
      <c r="M37" s="1" t="s">
        <v>33</v>
      </c>
      <c r="N37" s="1" t="s">
        <v>165</v>
      </c>
      <c r="O37" s="1" t="s">
        <v>165</v>
      </c>
      <c r="P37" s="1" t="s">
        <v>165</v>
      </c>
      <c r="Q37" s="1" t="s">
        <v>165</v>
      </c>
      <c r="R37" s="1" t="s">
        <v>165</v>
      </c>
      <c r="S37" s="1" t="s">
        <v>165</v>
      </c>
      <c r="T37" s="1" t="s">
        <v>165</v>
      </c>
      <c r="U37" s="1" t="s">
        <v>165</v>
      </c>
      <c r="V37" s="1" t="s">
        <v>165</v>
      </c>
      <c r="W37" s="1" t="s">
        <v>165</v>
      </c>
      <c r="X37" s="1" t="s">
        <v>165</v>
      </c>
      <c r="Y37" s="1" t="s">
        <v>165</v>
      </c>
      <c r="Z37" s="1" t="s">
        <v>165</v>
      </c>
      <c r="AA37" s="1" t="s">
        <v>165</v>
      </c>
      <c r="AB37" s="1" t="s">
        <v>165</v>
      </c>
      <c r="AC37" s="1" t="s">
        <v>165</v>
      </c>
      <c r="AD37" s="1" t="s">
        <v>165</v>
      </c>
      <c r="AE37" s="2" t="s">
        <v>165</v>
      </c>
      <c r="AF37" s="2" t="s">
        <v>165</v>
      </c>
      <c r="AG37" s="2" t="s">
        <v>165</v>
      </c>
      <c r="AH37" s="2" t="s">
        <v>165</v>
      </c>
      <c r="AI37" s="2" t="s">
        <v>165</v>
      </c>
      <c r="AJ37" s="2" t="s">
        <v>165</v>
      </c>
      <c r="AK37" s="2" t="s">
        <v>165</v>
      </c>
      <c r="AL37" s="2" t="s">
        <v>165</v>
      </c>
      <c r="AM37" s="2" t="s">
        <v>165</v>
      </c>
      <c r="AN37" s="2" t="s">
        <v>165</v>
      </c>
    </row>
    <row r="38" spans="1:40">
      <c r="A38" s="1" t="s">
        <v>131</v>
      </c>
      <c r="B38" s="2" t="s">
        <v>165</v>
      </c>
      <c r="C38" s="1" t="s">
        <v>165</v>
      </c>
      <c r="D38" s="1" t="s">
        <v>165</v>
      </c>
      <c r="E38" s="1" t="s">
        <v>165</v>
      </c>
      <c r="F38" s="1" t="s">
        <v>163</v>
      </c>
      <c r="G38" s="1" t="s">
        <v>165</v>
      </c>
      <c r="H38" s="1" t="s">
        <v>165</v>
      </c>
      <c r="I38" s="1" t="s">
        <v>165</v>
      </c>
      <c r="J38" s="1" t="s">
        <v>165</v>
      </c>
      <c r="K38" s="1" t="s">
        <v>165</v>
      </c>
      <c r="L38" s="1" t="s">
        <v>165</v>
      </c>
      <c r="M38" s="1" t="s">
        <v>33</v>
      </c>
      <c r="N38" s="1" t="s">
        <v>165</v>
      </c>
      <c r="O38" s="1" t="s">
        <v>165</v>
      </c>
      <c r="P38" s="1" t="s">
        <v>165</v>
      </c>
      <c r="Q38" s="1" t="s">
        <v>165</v>
      </c>
      <c r="R38" s="1" t="s">
        <v>165</v>
      </c>
      <c r="S38" s="1" t="s">
        <v>165</v>
      </c>
      <c r="T38" s="1" t="s">
        <v>165</v>
      </c>
      <c r="U38" s="1" t="s">
        <v>165</v>
      </c>
      <c r="V38" s="1" t="s">
        <v>165</v>
      </c>
      <c r="W38" s="1" t="s">
        <v>33</v>
      </c>
      <c r="X38" s="1" t="s">
        <v>33</v>
      </c>
      <c r="Y38" s="1" t="s">
        <v>33</v>
      </c>
      <c r="Z38" s="1" t="s">
        <v>33</v>
      </c>
      <c r="AA38" s="1" t="s">
        <v>165</v>
      </c>
      <c r="AB38" s="1" t="s">
        <v>166</v>
      </c>
      <c r="AC38" s="1" t="s">
        <v>165</v>
      </c>
      <c r="AD38" s="1" t="s">
        <v>165</v>
      </c>
      <c r="AE38" s="2" t="s">
        <v>165</v>
      </c>
      <c r="AF38" s="2" t="s">
        <v>165</v>
      </c>
      <c r="AG38" s="2" t="s">
        <v>165</v>
      </c>
      <c r="AH38" s="2" t="s">
        <v>165</v>
      </c>
      <c r="AI38" s="2" t="s">
        <v>165</v>
      </c>
      <c r="AJ38" s="2" t="s">
        <v>165</v>
      </c>
      <c r="AK38" s="2" t="s">
        <v>165</v>
      </c>
      <c r="AL38" s="2" t="s">
        <v>165</v>
      </c>
      <c r="AM38" s="2" t="s">
        <v>165</v>
      </c>
      <c r="AN38" s="2" t="s">
        <v>166</v>
      </c>
    </row>
    <row r="39" spans="1:40">
      <c r="A39" s="1" t="s">
        <v>132</v>
      </c>
      <c r="B39" s="2" t="s">
        <v>165</v>
      </c>
      <c r="C39" s="1" t="s">
        <v>165</v>
      </c>
      <c r="D39" s="1" t="s">
        <v>165</v>
      </c>
      <c r="E39" s="1" t="s">
        <v>166</v>
      </c>
      <c r="F39" s="1" t="s">
        <v>165</v>
      </c>
      <c r="G39" s="1" t="s">
        <v>165</v>
      </c>
      <c r="H39" s="1" t="s">
        <v>163</v>
      </c>
      <c r="I39" s="1" t="s">
        <v>163</v>
      </c>
      <c r="J39" s="1" t="s">
        <v>165</v>
      </c>
      <c r="K39" s="1" t="s">
        <v>165</v>
      </c>
      <c r="L39" s="1" t="s">
        <v>165</v>
      </c>
      <c r="M39" s="1" t="s">
        <v>163</v>
      </c>
      <c r="N39" s="1" t="s">
        <v>163</v>
      </c>
      <c r="O39" s="1" t="s">
        <v>165</v>
      </c>
      <c r="P39" s="1" t="s">
        <v>165</v>
      </c>
      <c r="Q39" s="1" t="s">
        <v>166</v>
      </c>
      <c r="R39" s="1" t="s">
        <v>166</v>
      </c>
      <c r="S39" s="1" t="s">
        <v>166</v>
      </c>
      <c r="T39" s="1" t="s">
        <v>166</v>
      </c>
      <c r="U39" s="1" t="s">
        <v>165</v>
      </c>
      <c r="V39" s="1" t="s">
        <v>165</v>
      </c>
      <c r="W39" s="1" t="s">
        <v>165</v>
      </c>
      <c r="X39" s="1" t="s">
        <v>165</v>
      </c>
      <c r="Y39" s="1" t="s">
        <v>167</v>
      </c>
      <c r="Z39" s="1" t="s">
        <v>165</v>
      </c>
      <c r="AA39" s="1" t="s">
        <v>163</v>
      </c>
      <c r="AB39" s="1" t="s">
        <v>163</v>
      </c>
      <c r="AC39" s="1" t="s">
        <v>165</v>
      </c>
      <c r="AD39" s="1" t="s">
        <v>165</v>
      </c>
      <c r="AE39" s="2" t="s">
        <v>165</v>
      </c>
      <c r="AF39" s="2" t="s">
        <v>163</v>
      </c>
      <c r="AG39" s="2" t="s">
        <v>165</v>
      </c>
      <c r="AH39" s="2" t="s">
        <v>163</v>
      </c>
      <c r="AI39" s="2" t="s">
        <v>165</v>
      </c>
      <c r="AJ39" s="2" t="s">
        <v>165</v>
      </c>
      <c r="AK39" s="2" t="s">
        <v>165</v>
      </c>
      <c r="AL39" s="2" t="s">
        <v>163</v>
      </c>
      <c r="AM39" s="2" t="s">
        <v>165</v>
      </c>
      <c r="AN39" s="2" t="s">
        <v>163</v>
      </c>
    </row>
    <row r="40" spans="1:40">
      <c r="A40" s="1" t="s">
        <v>133</v>
      </c>
      <c r="B40" s="2" t="s">
        <v>165</v>
      </c>
      <c r="C40" s="1" t="s">
        <v>163</v>
      </c>
      <c r="D40" s="1" t="s">
        <v>163</v>
      </c>
      <c r="E40" s="1" t="s">
        <v>163</v>
      </c>
      <c r="F40" s="1" t="s">
        <v>166</v>
      </c>
      <c r="G40" s="1" t="s">
        <v>163</v>
      </c>
      <c r="H40" s="1" t="s">
        <v>165</v>
      </c>
      <c r="I40" s="1" t="s">
        <v>165</v>
      </c>
      <c r="J40" s="1" t="s">
        <v>165</v>
      </c>
      <c r="K40" s="1" t="s">
        <v>163</v>
      </c>
      <c r="L40" s="1" t="s">
        <v>165</v>
      </c>
      <c r="M40" s="1" t="s">
        <v>165</v>
      </c>
      <c r="N40" s="1" t="s">
        <v>166</v>
      </c>
      <c r="O40" s="1" t="s">
        <v>166</v>
      </c>
      <c r="P40" s="1" t="s">
        <v>165</v>
      </c>
      <c r="Q40" s="1" t="s">
        <v>165</v>
      </c>
      <c r="R40" s="1" t="s">
        <v>165</v>
      </c>
      <c r="S40" s="1" t="s">
        <v>165</v>
      </c>
      <c r="T40" s="1" t="s">
        <v>165</v>
      </c>
      <c r="U40" s="1" t="s">
        <v>166</v>
      </c>
      <c r="V40" s="1" t="s">
        <v>166</v>
      </c>
      <c r="W40" s="1" t="s">
        <v>165</v>
      </c>
      <c r="X40" s="1" t="s">
        <v>166</v>
      </c>
      <c r="Y40" s="1" t="s">
        <v>165</v>
      </c>
      <c r="Z40" s="1" t="s">
        <v>166</v>
      </c>
      <c r="AA40" s="1" t="s">
        <v>165</v>
      </c>
      <c r="AB40" s="1" t="s">
        <v>163</v>
      </c>
      <c r="AC40" s="1" t="s">
        <v>165</v>
      </c>
      <c r="AD40" s="1" t="s">
        <v>165</v>
      </c>
      <c r="AE40" s="2" t="s">
        <v>163</v>
      </c>
      <c r="AF40" s="2" t="s">
        <v>163</v>
      </c>
      <c r="AG40" s="2" t="s">
        <v>163</v>
      </c>
      <c r="AH40" s="2" t="s">
        <v>163</v>
      </c>
      <c r="AI40" s="2" t="s">
        <v>163</v>
      </c>
      <c r="AJ40" s="2" t="s">
        <v>163</v>
      </c>
      <c r="AK40" s="2" t="s">
        <v>163</v>
      </c>
      <c r="AL40" s="2" t="s">
        <v>163</v>
      </c>
      <c r="AM40" s="2" t="s">
        <v>163</v>
      </c>
      <c r="AN40" s="2" t="s">
        <v>163</v>
      </c>
    </row>
    <row r="41" spans="1:40">
      <c r="A41" s="1" t="s">
        <v>134</v>
      </c>
      <c r="B41" s="2" t="s">
        <v>165</v>
      </c>
      <c r="C41" s="1" t="s">
        <v>163</v>
      </c>
      <c r="D41" s="1" t="s">
        <v>165</v>
      </c>
      <c r="E41" s="1" t="s">
        <v>165</v>
      </c>
      <c r="F41" s="1" t="s">
        <v>163</v>
      </c>
      <c r="G41" s="1" t="s">
        <v>163</v>
      </c>
      <c r="H41" s="1" t="s">
        <v>166</v>
      </c>
      <c r="I41" s="1" t="s">
        <v>165</v>
      </c>
      <c r="J41" s="1" t="s">
        <v>165</v>
      </c>
      <c r="K41" s="1" t="s">
        <v>165</v>
      </c>
      <c r="L41" s="1" t="s">
        <v>166</v>
      </c>
      <c r="M41" s="1" t="s">
        <v>165</v>
      </c>
      <c r="N41" s="1" t="s">
        <v>163</v>
      </c>
      <c r="O41" s="1" t="s">
        <v>163</v>
      </c>
      <c r="P41" s="1" t="s">
        <v>163</v>
      </c>
      <c r="Q41" s="1" t="s">
        <v>165</v>
      </c>
      <c r="R41" s="1" t="s">
        <v>165</v>
      </c>
      <c r="S41" s="1" t="s">
        <v>166</v>
      </c>
      <c r="T41" s="1" t="s">
        <v>166</v>
      </c>
      <c r="U41" s="1" t="s">
        <v>165</v>
      </c>
      <c r="V41" s="1" t="s">
        <v>165</v>
      </c>
      <c r="W41" s="1" t="s">
        <v>165</v>
      </c>
      <c r="X41" s="1" t="s">
        <v>167</v>
      </c>
      <c r="Y41" s="1" t="s">
        <v>165</v>
      </c>
      <c r="Z41" s="1" t="s">
        <v>165</v>
      </c>
      <c r="AA41" s="1" t="s">
        <v>164</v>
      </c>
      <c r="AB41" s="1" t="s">
        <v>163</v>
      </c>
      <c r="AC41" s="1" t="s">
        <v>163</v>
      </c>
      <c r="AD41" s="1" t="s">
        <v>165</v>
      </c>
      <c r="AE41" s="2" t="s">
        <v>163</v>
      </c>
      <c r="AF41" s="2" t="s">
        <v>166</v>
      </c>
      <c r="AG41" s="2" t="s">
        <v>165</v>
      </c>
      <c r="AH41" s="2" t="s">
        <v>163</v>
      </c>
      <c r="AI41" s="2" t="s">
        <v>163</v>
      </c>
      <c r="AJ41" s="2" t="s">
        <v>165</v>
      </c>
      <c r="AK41" s="2" t="s">
        <v>166</v>
      </c>
      <c r="AL41" s="2" t="s">
        <v>165</v>
      </c>
      <c r="AM41" s="2" t="s">
        <v>165</v>
      </c>
      <c r="AN41" s="2" t="s">
        <v>165</v>
      </c>
    </row>
    <row r="42" spans="1:40">
      <c r="A42" s="1" t="s">
        <v>135</v>
      </c>
      <c r="B42" s="2" t="s">
        <v>163</v>
      </c>
      <c r="C42" s="1" t="s">
        <v>163</v>
      </c>
      <c r="D42" s="1" t="s">
        <v>166</v>
      </c>
      <c r="E42" s="1" t="s">
        <v>165</v>
      </c>
      <c r="F42" s="1" t="s">
        <v>165</v>
      </c>
      <c r="G42" s="1" t="s">
        <v>168</v>
      </c>
      <c r="H42" s="1" t="s">
        <v>165</v>
      </c>
      <c r="I42" s="1" t="s">
        <v>167</v>
      </c>
      <c r="J42" s="1" t="s">
        <v>167</v>
      </c>
      <c r="K42" s="1" t="s">
        <v>167</v>
      </c>
      <c r="L42" s="1" t="s">
        <v>168</v>
      </c>
      <c r="M42" s="1" t="s">
        <v>169</v>
      </c>
      <c r="N42" s="1" t="s">
        <v>163</v>
      </c>
      <c r="O42" s="1" t="s">
        <v>165</v>
      </c>
      <c r="P42" s="1" t="s">
        <v>166</v>
      </c>
      <c r="Q42" s="1" t="s">
        <v>165</v>
      </c>
      <c r="R42" s="1" t="s">
        <v>170</v>
      </c>
      <c r="S42" s="1" t="s">
        <v>165</v>
      </c>
      <c r="T42" s="1" t="s">
        <v>171</v>
      </c>
      <c r="U42" s="1" t="s">
        <v>166</v>
      </c>
      <c r="V42" s="1" t="s">
        <v>165</v>
      </c>
      <c r="W42" s="1" t="s">
        <v>165</v>
      </c>
      <c r="X42" s="1" t="s">
        <v>165</v>
      </c>
      <c r="Y42" s="1" t="s">
        <v>165</v>
      </c>
      <c r="Z42" s="1" t="s">
        <v>165</v>
      </c>
      <c r="AA42" s="1" t="s">
        <v>165</v>
      </c>
      <c r="AB42" s="1" t="s">
        <v>165</v>
      </c>
      <c r="AC42" s="1" t="s">
        <v>165</v>
      </c>
      <c r="AD42" s="1" t="s">
        <v>166</v>
      </c>
      <c r="AE42" s="2" t="s">
        <v>163</v>
      </c>
      <c r="AF42" s="2" t="s">
        <v>165</v>
      </c>
      <c r="AG42" s="2" t="s">
        <v>165</v>
      </c>
      <c r="AH42" s="2" t="s">
        <v>164</v>
      </c>
      <c r="AI42" s="2" t="s">
        <v>165</v>
      </c>
      <c r="AJ42" s="2" t="s">
        <v>165</v>
      </c>
      <c r="AK42" s="2" t="s">
        <v>165</v>
      </c>
      <c r="AL42" s="2" t="s">
        <v>165</v>
      </c>
      <c r="AM42" s="2" t="s">
        <v>165</v>
      </c>
      <c r="AN42" s="2" t="s">
        <v>163</v>
      </c>
    </row>
    <row r="43" spans="1:40">
      <c r="A43" s="1" t="s">
        <v>136</v>
      </c>
      <c r="B43" s="2" t="s">
        <v>165</v>
      </c>
      <c r="C43" s="1" t="s">
        <v>165</v>
      </c>
      <c r="D43" s="1" t="s">
        <v>165</v>
      </c>
      <c r="E43" s="1" t="s">
        <v>165</v>
      </c>
      <c r="F43" s="1" t="s">
        <v>163</v>
      </c>
      <c r="G43" s="1" t="s">
        <v>165</v>
      </c>
      <c r="H43" s="1" t="s">
        <v>33</v>
      </c>
      <c r="I43" s="1" t="s">
        <v>165</v>
      </c>
      <c r="J43" s="1" t="s">
        <v>165</v>
      </c>
      <c r="K43" s="1" t="s">
        <v>165</v>
      </c>
      <c r="L43" s="1" t="s">
        <v>166</v>
      </c>
      <c r="M43" s="1" t="s">
        <v>33</v>
      </c>
      <c r="N43" s="1" t="s">
        <v>165</v>
      </c>
      <c r="O43" s="1" t="s">
        <v>165</v>
      </c>
      <c r="P43" s="1" t="s">
        <v>165</v>
      </c>
      <c r="Q43" s="1" t="s">
        <v>165</v>
      </c>
      <c r="R43" s="1" t="s">
        <v>165</v>
      </c>
      <c r="S43" s="1" t="s">
        <v>166</v>
      </c>
      <c r="T43" s="1" t="s">
        <v>166</v>
      </c>
      <c r="U43" s="1" t="s">
        <v>166</v>
      </c>
      <c r="V43" s="1" t="s">
        <v>165</v>
      </c>
      <c r="W43" s="1" t="s">
        <v>165</v>
      </c>
      <c r="X43" s="1" t="s">
        <v>165</v>
      </c>
      <c r="Y43" s="1" t="s">
        <v>165</v>
      </c>
      <c r="Z43" s="1" t="s">
        <v>165</v>
      </c>
      <c r="AA43" s="1" t="s">
        <v>165</v>
      </c>
      <c r="AB43" s="1" t="s">
        <v>163</v>
      </c>
      <c r="AC43" s="1" t="s">
        <v>165</v>
      </c>
      <c r="AD43" s="1" t="s">
        <v>165</v>
      </c>
      <c r="AE43" s="2" t="s">
        <v>165</v>
      </c>
      <c r="AF43" s="2" t="s">
        <v>165</v>
      </c>
      <c r="AG43" s="2" t="s">
        <v>165</v>
      </c>
      <c r="AH43" s="2" t="s">
        <v>165</v>
      </c>
      <c r="AI43" s="2" t="s">
        <v>165</v>
      </c>
      <c r="AJ43" s="2" t="s">
        <v>165</v>
      </c>
      <c r="AK43" s="2" t="s">
        <v>165</v>
      </c>
      <c r="AL43" s="2" t="s">
        <v>165</v>
      </c>
      <c r="AM43" s="2" t="s">
        <v>165</v>
      </c>
      <c r="AN43" s="2" t="s">
        <v>165</v>
      </c>
    </row>
    <row r="44" spans="1:40">
      <c r="A44" s="1" t="s">
        <v>137</v>
      </c>
      <c r="B44" s="2" t="s">
        <v>165</v>
      </c>
      <c r="C44" s="1" t="s">
        <v>165</v>
      </c>
      <c r="D44" s="1" t="s">
        <v>166</v>
      </c>
      <c r="E44" s="1" t="s">
        <v>165</v>
      </c>
      <c r="F44" s="1" t="s">
        <v>165</v>
      </c>
      <c r="G44" s="1" t="s">
        <v>163</v>
      </c>
      <c r="H44" s="1" t="s">
        <v>33</v>
      </c>
      <c r="I44" s="1" t="s">
        <v>165</v>
      </c>
      <c r="J44" s="1" t="s">
        <v>165</v>
      </c>
      <c r="K44" s="1" t="s">
        <v>165</v>
      </c>
      <c r="L44" s="1" t="s">
        <v>166</v>
      </c>
      <c r="M44" s="1" t="s">
        <v>165</v>
      </c>
      <c r="N44" s="1" t="s">
        <v>166</v>
      </c>
      <c r="O44" s="1" t="s">
        <v>165</v>
      </c>
      <c r="P44" s="1" t="s">
        <v>166</v>
      </c>
      <c r="Q44" s="1" t="s">
        <v>166</v>
      </c>
      <c r="R44" s="1" t="s">
        <v>165</v>
      </c>
      <c r="S44" s="1" t="s">
        <v>166</v>
      </c>
      <c r="T44" s="1" t="s">
        <v>33</v>
      </c>
      <c r="U44" s="1" t="s">
        <v>166</v>
      </c>
      <c r="V44" s="1" t="s">
        <v>165</v>
      </c>
      <c r="W44" s="1" t="s">
        <v>165</v>
      </c>
      <c r="X44" s="1" t="s">
        <v>165</v>
      </c>
      <c r="Y44" s="1" t="s">
        <v>165</v>
      </c>
      <c r="Z44" s="1" t="s">
        <v>165</v>
      </c>
      <c r="AA44" s="1" t="s">
        <v>166</v>
      </c>
      <c r="AB44" s="1" t="s">
        <v>165</v>
      </c>
      <c r="AC44" s="1" t="s">
        <v>166</v>
      </c>
      <c r="AD44" s="1" t="s">
        <v>165</v>
      </c>
      <c r="AE44" s="2" t="s">
        <v>165</v>
      </c>
      <c r="AF44" s="2" t="s">
        <v>163</v>
      </c>
      <c r="AG44" s="2" t="s">
        <v>165</v>
      </c>
      <c r="AH44" s="2" t="s">
        <v>163</v>
      </c>
      <c r="AI44" s="2" t="s">
        <v>165</v>
      </c>
      <c r="AJ44" s="2" t="s">
        <v>163</v>
      </c>
      <c r="AK44" s="2" t="s">
        <v>165</v>
      </c>
      <c r="AL44" s="2" t="s">
        <v>163</v>
      </c>
      <c r="AM44" s="2" t="s">
        <v>165</v>
      </c>
      <c r="AN44" s="2" t="s">
        <v>165</v>
      </c>
    </row>
    <row r="45" spans="1:40">
      <c r="A45" s="1" t="s">
        <v>138</v>
      </c>
      <c r="B45" s="2" t="s">
        <v>165</v>
      </c>
      <c r="C45" s="1" t="s">
        <v>164</v>
      </c>
      <c r="D45" s="1" t="s">
        <v>165</v>
      </c>
      <c r="E45" s="1" t="s">
        <v>165</v>
      </c>
      <c r="F45" s="1" t="s">
        <v>165</v>
      </c>
      <c r="G45" s="1" t="s">
        <v>165</v>
      </c>
      <c r="H45" s="1" t="s">
        <v>165</v>
      </c>
      <c r="I45" s="1" t="s">
        <v>165</v>
      </c>
      <c r="J45" s="1" t="s">
        <v>165</v>
      </c>
      <c r="K45" s="1" t="s">
        <v>166</v>
      </c>
      <c r="L45" s="1" t="s">
        <v>165</v>
      </c>
      <c r="M45" s="1" t="s">
        <v>165</v>
      </c>
      <c r="N45" s="1" t="s">
        <v>163</v>
      </c>
      <c r="O45" s="1" t="s">
        <v>166</v>
      </c>
      <c r="P45" s="1" t="s">
        <v>165</v>
      </c>
      <c r="Q45" s="1" t="s">
        <v>166</v>
      </c>
      <c r="R45" s="1" t="s">
        <v>166</v>
      </c>
      <c r="S45" s="1" t="s">
        <v>166</v>
      </c>
      <c r="T45" s="1" t="s">
        <v>166</v>
      </c>
      <c r="U45" s="1" t="s">
        <v>165</v>
      </c>
      <c r="V45" s="1" t="s">
        <v>165</v>
      </c>
      <c r="W45" s="1" t="s">
        <v>163</v>
      </c>
      <c r="X45" s="1" t="s">
        <v>166</v>
      </c>
      <c r="Y45" s="1" t="s">
        <v>165</v>
      </c>
      <c r="Z45" s="1" t="s">
        <v>165</v>
      </c>
      <c r="AA45" s="1" t="s">
        <v>165</v>
      </c>
      <c r="AB45" s="1" t="s">
        <v>163</v>
      </c>
      <c r="AC45" s="1" t="s">
        <v>163</v>
      </c>
      <c r="AD45" s="1" t="s">
        <v>165</v>
      </c>
      <c r="AE45" s="2" t="s">
        <v>165</v>
      </c>
      <c r="AF45" s="2" t="s">
        <v>165</v>
      </c>
      <c r="AG45" s="2" t="s">
        <v>165</v>
      </c>
      <c r="AH45" s="2" t="s">
        <v>163</v>
      </c>
      <c r="AI45" s="2" t="s">
        <v>165</v>
      </c>
      <c r="AJ45" s="2" t="s">
        <v>166</v>
      </c>
      <c r="AK45" s="2" t="s">
        <v>165</v>
      </c>
      <c r="AL45" s="2" t="s">
        <v>166</v>
      </c>
      <c r="AM45" s="2" t="s">
        <v>163</v>
      </c>
      <c r="AN45" s="2" t="s">
        <v>165</v>
      </c>
    </row>
    <row r="46" spans="1:40">
      <c r="A46" s="1" t="s">
        <v>139</v>
      </c>
      <c r="B46" s="2" t="s">
        <v>166</v>
      </c>
      <c r="C46" s="1" t="s">
        <v>163</v>
      </c>
      <c r="D46" s="1" t="s">
        <v>163</v>
      </c>
      <c r="E46" s="1" t="s">
        <v>163</v>
      </c>
      <c r="F46" s="1" t="s">
        <v>165</v>
      </c>
      <c r="G46" s="1" t="s">
        <v>163</v>
      </c>
      <c r="H46" s="1" t="s">
        <v>163</v>
      </c>
      <c r="I46" s="1" t="s">
        <v>165</v>
      </c>
      <c r="J46" s="1" t="s">
        <v>163</v>
      </c>
      <c r="K46" s="1" t="s">
        <v>165</v>
      </c>
      <c r="L46" s="1" t="s">
        <v>163</v>
      </c>
      <c r="M46" s="1" t="s">
        <v>165</v>
      </c>
      <c r="N46" s="1" t="s">
        <v>163</v>
      </c>
      <c r="O46" s="1" t="s">
        <v>165</v>
      </c>
      <c r="P46" s="1" t="s">
        <v>165</v>
      </c>
      <c r="Q46" s="1" t="s">
        <v>165</v>
      </c>
      <c r="R46" s="1" t="s">
        <v>33</v>
      </c>
      <c r="S46" s="1" t="s">
        <v>165</v>
      </c>
      <c r="T46" s="1" t="s">
        <v>165</v>
      </c>
      <c r="U46" s="1" t="s">
        <v>165</v>
      </c>
      <c r="V46" s="1" t="s">
        <v>166</v>
      </c>
      <c r="W46" s="1" t="s">
        <v>165</v>
      </c>
      <c r="X46" s="1" t="s">
        <v>165</v>
      </c>
      <c r="Y46" s="1" t="s">
        <v>165</v>
      </c>
      <c r="Z46" s="1" t="s">
        <v>165</v>
      </c>
      <c r="AA46" s="1" t="s">
        <v>163</v>
      </c>
      <c r="AB46" s="1" t="s">
        <v>163</v>
      </c>
      <c r="AC46" s="1" t="s">
        <v>165</v>
      </c>
      <c r="AD46" s="1" t="s">
        <v>163</v>
      </c>
      <c r="AE46" s="2" t="s">
        <v>166</v>
      </c>
      <c r="AF46" s="2" t="s">
        <v>166</v>
      </c>
      <c r="AG46" s="2" t="s">
        <v>165</v>
      </c>
      <c r="AH46" s="2" t="s">
        <v>165</v>
      </c>
      <c r="AI46" s="2" t="s">
        <v>165</v>
      </c>
      <c r="AJ46" s="2" t="s">
        <v>163</v>
      </c>
      <c r="AK46" s="2" t="s">
        <v>165</v>
      </c>
      <c r="AL46" s="2" t="s">
        <v>163</v>
      </c>
      <c r="AM46" s="2" t="s">
        <v>165</v>
      </c>
      <c r="AN46" s="2" t="s">
        <v>166</v>
      </c>
    </row>
    <row r="47" spans="1:40">
      <c r="A47" s="1" t="s">
        <v>140</v>
      </c>
      <c r="B47" s="2" t="s">
        <v>165</v>
      </c>
      <c r="C47" s="1" t="s">
        <v>165</v>
      </c>
      <c r="D47" s="1" t="s">
        <v>165</v>
      </c>
      <c r="E47" s="1" t="s">
        <v>165</v>
      </c>
      <c r="F47" s="1" t="s">
        <v>165</v>
      </c>
      <c r="G47" s="1" t="s">
        <v>165</v>
      </c>
      <c r="H47" s="1" t="s">
        <v>165</v>
      </c>
      <c r="I47" s="1" t="s">
        <v>165</v>
      </c>
      <c r="J47" s="1" t="s">
        <v>165</v>
      </c>
      <c r="K47" s="1" t="s">
        <v>166</v>
      </c>
      <c r="L47" s="1" t="s">
        <v>165</v>
      </c>
      <c r="M47" s="1" t="s">
        <v>165</v>
      </c>
      <c r="N47" s="1" t="s">
        <v>165</v>
      </c>
      <c r="O47" s="1" t="s">
        <v>165</v>
      </c>
      <c r="P47" s="1" t="s">
        <v>165</v>
      </c>
      <c r="Q47" s="1" t="s">
        <v>165</v>
      </c>
      <c r="R47" s="1" t="s">
        <v>165</v>
      </c>
      <c r="S47" s="1" t="s">
        <v>165</v>
      </c>
      <c r="T47" s="1" t="s">
        <v>165</v>
      </c>
      <c r="U47" s="1" t="s">
        <v>165</v>
      </c>
      <c r="V47" s="1" t="s">
        <v>165</v>
      </c>
      <c r="W47" s="1" t="s">
        <v>165</v>
      </c>
      <c r="X47" s="1" t="s">
        <v>165</v>
      </c>
      <c r="Y47" s="1" t="s">
        <v>165</v>
      </c>
      <c r="Z47" s="1" t="s">
        <v>165</v>
      </c>
      <c r="AA47" s="1" t="s">
        <v>165</v>
      </c>
      <c r="AB47" s="1" t="s">
        <v>165</v>
      </c>
      <c r="AC47" s="1" t="s">
        <v>165</v>
      </c>
      <c r="AD47" s="1" t="s">
        <v>165</v>
      </c>
      <c r="AE47" s="2" t="s">
        <v>166</v>
      </c>
      <c r="AF47" s="2" t="s">
        <v>165</v>
      </c>
      <c r="AG47" s="2" t="s">
        <v>165</v>
      </c>
      <c r="AH47" s="2" t="s">
        <v>165</v>
      </c>
      <c r="AI47" s="2" t="s">
        <v>165</v>
      </c>
      <c r="AJ47" s="2" t="s">
        <v>165</v>
      </c>
      <c r="AK47" s="2" t="s">
        <v>166</v>
      </c>
      <c r="AL47" s="2" t="s">
        <v>165</v>
      </c>
      <c r="AM47" s="2" t="s">
        <v>165</v>
      </c>
      <c r="AN47" s="2" t="s">
        <v>165</v>
      </c>
    </row>
    <row r="48" spans="1:40">
      <c r="A48" s="1" t="s">
        <v>141</v>
      </c>
      <c r="B48" s="2" t="s">
        <v>165</v>
      </c>
      <c r="C48" s="1" t="s">
        <v>163</v>
      </c>
      <c r="D48" s="1" t="s">
        <v>165</v>
      </c>
      <c r="E48" s="1" t="s">
        <v>163</v>
      </c>
      <c r="F48" s="1" t="s">
        <v>166</v>
      </c>
      <c r="G48" s="1" t="s">
        <v>164</v>
      </c>
      <c r="H48" s="1" t="s">
        <v>165</v>
      </c>
      <c r="I48" s="1" t="s">
        <v>165</v>
      </c>
      <c r="J48" s="1" t="s">
        <v>166</v>
      </c>
      <c r="K48" s="1" t="s">
        <v>166</v>
      </c>
      <c r="L48" s="1" t="s">
        <v>164</v>
      </c>
      <c r="M48" s="1" t="s">
        <v>33</v>
      </c>
      <c r="N48" s="1" t="s">
        <v>166</v>
      </c>
      <c r="O48" s="1" t="s">
        <v>165</v>
      </c>
      <c r="P48" s="1" t="s">
        <v>165</v>
      </c>
      <c r="Q48" s="1" t="s">
        <v>165</v>
      </c>
      <c r="R48" s="1" t="s">
        <v>33</v>
      </c>
      <c r="S48" s="1" t="s">
        <v>165</v>
      </c>
      <c r="T48" s="1" t="s">
        <v>165</v>
      </c>
      <c r="U48" s="1" t="s">
        <v>166</v>
      </c>
      <c r="V48" s="1" t="s">
        <v>166</v>
      </c>
      <c r="W48" s="1" t="s">
        <v>165</v>
      </c>
      <c r="X48" s="1" t="s">
        <v>165</v>
      </c>
      <c r="Y48" s="1" t="s">
        <v>165</v>
      </c>
      <c r="Z48" s="1" t="s">
        <v>165</v>
      </c>
      <c r="AA48" s="1" t="s">
        <v>166</v>
      </c>
      <c r="AB48" s="1" t="s">
        <v>163</v>
      </c>
      <c r="AC48" s="1" t="s">
        <v>165</v>
      </c>
      <c r="AD48" s="1" t="s">
        <v>165</v>
      </c>
      <c r="AE48" s="2" t="s">
        <v>163</v>
      </c>
      <c r="AF48" s="2" t="s">
        <v>165</v>
      </c>
      <c r="AG48" s="2" t="s">
        <v>165</v>
      </c>
      <c r="AH48" s="2" t="s">
        <v>163</v>
      </c>
      <c r="AI48" s="2" t="s">
        <v>165</v>
      </c>
      <c r="AJ48" s="2" t="s">
        <v>163</v>
      </c>
      <c r="AK48" s="2" t="s">
        <v>165</v>
      </c>
      <c r="AL48" s="2" t="s">
        <v>165</v>
      </c>
      <c r="AM48" s="2" t="s">
        <v>166</v>
      </c>
      <c r="AN48" s="2" t="s">
        <v>165</v>
      </c>
    </row>
    <row r="49" spans="1:40">
      <c r="A49" s="1" t="s">
        <v>142</v>
      </c>
      <c r="B49" s="2" t="s">
        <v>165</v>
      </c>
      <c r="C49" s="1" t="s">
        <v>165</v>
      </c>
      <c r="D49" s="1" t="s">
        <v>165</v>
      </c>
      <c r="E49" s="1" t="s">
        <v>166</v>
      </c>
      <c r="F49" s="1" t="s">
        <v>166</v>
      </c>
      <c r="G49" s="1" t="s">
        <v>166</v>
      </c>
      <c r="H49" s="1" t="s">
        <v>163</v>
      </c>
      <c r="I49" s="1" t="s">
        <v>165</v>
      </c>
      <c r="J49" s="1" t="s">
        <v>165</v>
      </c>
      <c r="K49" s="1" t="s">
        <v>165</v>
      </c>
      <c r="L49" s="1" t="s">
        <v>166</v>
      </c>
      <c r="M49" s="1" t="s">
        <v>165</v>
      </c>
      <c r="N49" s="1" t="s">
        <v>166</v>
      </c>
      <c r="O49" s="1" t="s">
        <v>165</v>
      </c>
      <c r="P49" s="1" t="s">
        <v>165</v>
      </c>
      <c r="Q49" s="1" t="s">
        <v>33</v>
      </c>
      <c r="R49" s="1" t="s">
        <v>166</v>
      </c>
      <c r="S49" s="1" t="s">
        <v>165</v>
      </c>
      <c r="T49" s="1" t="s">
        <v>165</v>
      </c>
      <c r="U49" s="1" t="s">
        <v>165</v>
      </c>
      <c r="V49" s="1" t="s">
        <v>165</v>
      </c>
      <c r="W49" s="1" t="s">
        <v>166</v>
      </c>
      <c r="X49" s="1" t="s">
        <v>165</v>
      </c>
      <c r="Y49" s="1" t="s">
        <v>165</v>
      </c>
      <c r="Z49" s="1" t="s">
        <v>165</v>
      </c>
      <c r="AA49" s="1" t="s">
        <v>163</v>
      </c>
      <c r="AB49" s="1" t="s">
        <v>166</v>
      </c>
      <c r="AC49" s="1" t="s">
        <v>165</v>
      </c>
      <c r="AD49" s="1" t="s">
        <v>165</v>
      </c>
      <c r="AE49" s="2" t="s">
        <v>165</v>
      </c>
      <c r="AF49" s="2" t="s">
        <v>165</v>
      </c>
      <c r="AG49" s="2" t="s">
        <v>163</v>
      </c>
      <c r="AH49" s="2" t="s">
        <v>165</v>
      </c>
      <c r="AI49" s="2" t="s">
        <v>165</v>
      </c>
      <c r="AJ49" s="2" t="s">
        <v>165</v>
      </c>
      <c r="AK49" s="2" t="s">
        <v>165</v>
      </c>
      <c r="AL49" s="2" t="s">
        <v>165</v>
      </c>
      <c r="AM49" s="2" t="s">
        <v>165</v>
      </c>
      <c r="AN49" s="2" t="s">
        <v>165</v>
      </c>
    </row>
    <row r="50" spans="1:40">
      <c r="A50" s="1" t="s">
        <v>172</v>
      </c>
    </row>
    <row r="51" spans="1:40">
      <c r="A51" s="1" t="s">
        <v>130</v>
      </c>
      <c r="B51" s="2">
        <v>1.6E-2</v>
      </c>
      <c r="C51" s="1">
        <v>-7.8E-2</v>
      </c>
      <c r="D51" s="1">
        <v>3.2000000000000001E-2</v>
      </c>
      <c r="E51" s="1">
        <v>-5.5E-2</v>
      </c>
      <c r="F51" s="1">
        <v>-0.14799999999999999</v>
      </c>
      <c r="G51" s="1">
        <v>-0.22700000000000001</v>
      </c>
      <c r="H51" s="1">
        <v>-0.108</v>
      </c>
      <c r="I51" s="1">
        <v>-0.112</v>
      </c>
      <c r="J51" s="1">
        <v>-0.14499999999999999</v>
      </c>
      <c r="K51" s="1">
        <v>-0.23300000000000001</v>
      </c>
      <c r="L51" s="1">
        <v>-0.159</v>
      </c>
      <c r="M51" s="1" t="s">
        <v>33</v>
      </c>
      <c r="N51" s="1">
        <v>-0.189</v>
      </c>
      <c r="O51" s="1">
        <v>-0.16800000000000001</v>
      </c>
      <c r="P51" s="1">
        <v>-0.13700000000000001</v>
      </c>
      <c r="Q51" s="1">
        <v>-0.17299999999999999</v>
      </c>
      <c r="R51" s="1">
        <v>-8.2000000000000003E-2</v>
      </c>
      <c r="S51" s="1">
        <v>-0.19900000000000001</v>
      </c>
      <c r="T51" s="1">
        <v>-0.17599999999999999</v>
      </c>
      <c r="U51" s="1">
        <v>-0.187</v>
      </c>
      <c r="V51" s="1">
        <v>-0.14000000000000001</v>
      </c>
      <c r="W51" s="1">
        <v>-0.18099999999999999</v>
      </c>
      <c r="X51" s="1">
        <v>-0.16900000000000001</v>
      </c>
      <c r="Y51" s="1">
        <v>-0.12</v>
      </c>
      <c r="Z51" s="1">
        <v>-0.115</v>
      </c>
      <c r="AA51" s="1">
        <v>-0.249</v>
      </c>
      <c r="AB51" s="1">
        <v>-0.21199999999999999</v>
      </c>
      <c r="AC51" s="1">
        <v>-0.13400000000000001</v>
      </c>
      <c r="AD51" s="1">
        <v>-0.159</v>
      </c>
      <c r="AE51" s="2">
        <v>-2.9000000000000001E-2</v>
      </c>
      <c r="AF51" s="2">
        <v>-0.17</v>
      </c>
      <c r="AG51" s="2">
        <v>-8.8999999999999996E-2</v>
      </c>
      <c r="AH51" s="2">
        <v>-0.126</v>
      </c>
      <c r="AI51" s="2">
        <v>-0.11899999999999999</v>
      </c>
      <c r="AJ51" s="2">
        <v>-0.191</v>
      </c>
      <c r="AK51" s="2">
        <v>-1.7999999999999999E-2</v>
      </c>
      <c r="AL51" s="2">
        <v>-0.14000000000000001</v>
      </c>
      <c r="AM51" s="2">
        <v>-0.107</v>
      </c>
      <c r="AN51" s="2">
        <v>-0.16</v>
      </c>
    </row>
    <row r="52" spans="1:40">
      <c r="A52" s="1" t="s">
        <v>131</v>
      </c>
      <c r="B52" s="2">
        <v>-8.9999999999999993E-3</v>
      </c>
      <c r="C52" s="1">
        <v>0</v>
      </c>
      <c r="D52" s="1">
        <v>0.151</v>
      </c>
      <c r="E52" s="1">
        <v>-0.05</v>
      </c>
      <c r="F52" s="1">
        <v>-0.17299999999999999</v>
      </c>
      <c r="G52" s="1">
        <v>-0.125</v>
      </c>
      <c r="H52" s="1">
        <v>-9.4E-2</v>
      </c>
      <c r="I52" s="1">
        <v>-0.17100000000000001</v>
      </c>
      <c r="J52" s="1">
        <v>-6.7000000000000004E-2</v>
      </c>
      <c r="K52" s="1">
        <v>-0.25800000000000001</v>
      </c>
      <c r="L52" s="1">
        <v>4.2999999999999997E-2</v>
      </c>
      <c r="M52" s="1" t="s">
        <v>33</v>
      </c>
      <c r="N52" s="1">
        <v>1.4999999999999999E-2</v>
      </c>
      <c r="O52" s="1">
        <v>8.9999999999999993E-3</v>
      </c>
      <c r="P52" s="1">
        <v>-2.8000000000000001E-2</v>
      </c>
      <c r="Q52" s="1">
        <v>-9.9000000000000005E-2</v>
      </c>
      <c r="R52" s="1">
        <v>-5.0999999999999997E-2</v>
      </c>
      <c r="S52" s="1">
        <v>8.9999999999999993E-3</v>
      </c>
      <c r="T52" s="1">
        <v>1.7999999999999999E-2</v>
      </c>
      <c r="U52" s="1">
        <v>-4.2000000000000003E-2</v>
      </c>
      <c r="V52" s="1">
        <v>-0.05</v>
      </c>
      <c r="W52" s="1" t="s">
        <v>33</v>
      </c>
      <c r="X52" s="1" t="s">
        <v>33</v>
      </c>
      <c r="Y52" s="1" t="s">
        <v>33</v>
      </c>
      <c r="Z52" s="1" t="s">
        <v>33</v>
      </c>
      <c r="AA52" s="1">
        <v>-0.23300000000000001</v>
      </c>
      <c r="AB52" s="1">
        <v>-0.20399999999999999</v>
      </c>
      <c r="AC52" s="1">
        <v>-7.1999999999999995E-2</v>
      </c>
      <c r="AD52" s="1">
        <v>0.111</v>
      </c>
      <c r="AE52" s="2">
        <v>9.7000000000000003E-2</v>
      </c>
      <c r="AF52" s="2">
        <v>3.3000000000000002E-2</v>
      </c>
      <c r="AG52" s="2">
        <v>0</v>
      </c>
      <c r="AH52" s="2">
        <v>5.8000000000000003E-2</v>
      </c>
      <c r="AI52" s="2">
        <v>8.0000000000000002E-3</v>
      </c>
      <c r="AJ52" s="2">
        <v>-8.0000000000000002E-3</v>
      </c>
      <c r="AK52" s="2">
        <v>-4.8000000000000001E-2</v>
      </c>
      <c r="AL52" s="2">
        <v>-4.2999999999999997E-2</v>
      </c>
      <c r="AM52" s="2">
        <v>8.9999999999999993E-3</v>
      </c>
      <c r="AN52" s="2">
        <v>-0.121</v>
      </c>
    </row>
    <row r="53" spans="1:40">
      <c r="A53" s="1" t="s">
        <v>132</v>
      </c>
      <c r="B53" s="2">
        <v>-8.9999999999999993E-3</v>
      </c>
      <c r="C53" s="1">
        <v>-0.13800000000000001</v>
      </c>
      <c r="D53" s="1">
        <v>7.0000000000000001E-3</v>
      </c>
      <c r="E53" s="1">
        <v>-9.2999999999999999E-2</v>
      </c>
      <c r="F53" s="1">
        <v>-0.19500000000000001</v>
      </c>
      <c r="G53" s="1">
        <v>-0.222</v>
      </c>
      <c r="H53" s="1">
        <v>-0.185</v>
      </c>
      <c r="I53" s="1">
        <v>-0.193</v>
      </c>
      <c r="J53" s="1">
        <v>-0.14000000000000001</v>
      </c>
      <c r="K53" s="1">
        <v>-0.24399999999999999</v>
      </c>
      <c r="L53" s="1">
        <v>-0.20599999999999999</v>
      </c>
      <c r="M53" s="1">
        <v>-0.17299999999999999</v>
      </c>
      <c r="N53" s="1">
        <v>-0.218</v>
      </c>
      <c r="O53" s="1">
        <v>-0.21</v>
      </c>
      <c r="P53" s="1">
        <v>-0.191</v>
      </c>
      <c r="Q53" s="1">
        <v>-0.21</v>
      </c>
      <c r="R53" s="1">
        <v>-0.18099999999999999</v>
      </c>
      <c r="S53" s="1">
        <v>-0.222</v>
      </c>
      <c r="T53" s="1">
        <v>-0.23499999999999999</v>
      </c>
      <c r="U53" s="1">
        <v>-0.23</v>
      </c>
      <c r="V53" s="1">
        <v>-0.224</v>
      </c>
      <c r="W53" s="1">
        <v>-0.221</v>
      </c>
      <c r="X53" s="1">
        <v>-0.21</v>
      </c>
      <c r="Y53" s="1">
        <v>-0.187</v>
      </c>
      <c r="Z53" s="1">
        <v>-0.184</v>
      </c>
      <c r="AA53" s="1">
        <v>-1.4999999999999999E-2</v>
      </c>
      <c r="AB53" s="1">
        <v>-0.223</v>
      </c>
      <c r="AC53" s="1">
        <v>-0.182</v>
      </c>
      <c r="AD53" s="1">
        <v>-0.21299999999999999</v>
      </c>
      <c r="AE53" s="2">
        <v>-4.3999999999999997E-2</v>
      </c>
      <c r="AF53" s="2">
        <v>-0.16300000000000001</v>
      </c>
      <c r="AG53" s="2">
        <v>-8.8999999999999996E-2</v>
      </c>
      <c r="AH53" s="2">
        <v>-0.128</v>
      </c>
      <c r="AI53" s="2">
        <v>-0.13600000000000001</v>
      </c>
      <c r="AJ53" s="2">
        <v>-0.23699999999999999</v>
      </c>
      <c r="AK53" s="2">
        <v>-7.1999999999999995E-2</v>
      </c>
      <c r="AL53" s="2">
        <v>-0.17599999999999999</v>
      </c>
      <c r="AM53" s="2">
        <v>-5.2999999999999999E-2</v>
      </c>
      <c r="AN53" s="2">
        <v>-0.14799999999999999</v>
      </c>
    </row>
    <row r="54" spans="1:40">
      <c r="A54" s="1" t="s">
        <v>133</v>
      </c>
      <c r="B54" s="2">
        <v>0.115</v>
      </c>
      <c r="C54" s="1">
        <v>-6.0000000000000001E-3</v>
      </c>
      <c r="D54" s="1">
        <v>0.106</v>
      </c>
      <c r="E54" s="1">
        <v>2.4E-2</v>
      </c>
      <c r="F54" s="1">
        <v>-0.14099999999999999</v>
      </c>
      <c r="G54" s="1">
        <v>-0.20100000000000001</v>
      </c>
      <c r="H54" s="1">
        <v>-0.109</v>
      </c>
      <c r="I54" s="1">
        <v>-0.107</v>
      </c>
      <c r="J54" s="1">
        <v>-6.8000000000000005E-2</v>
      </c>
      <c r="K54" s="1">
        <v>-0.188</v>
      </c>
      <c r="L54" s="1">
        <v>-0.107</v>
      </c>
      <c r="M54" s="1">
        <v>-8.3000000000000004E-2</v>
      </c>
      <c r="N54" s="1">
        <v>-0.14599999999999999</v>
      </c>
      <c r="O54" s="1">
        <v>-0.14799999999999999</v>
      </c>
      <c r="P54" s="1">
        <v>-0.1</v>
      </c>
      <c r="Q54" s="1">
        <v>-0.15</v>
      </c>
      <c r="R54" s="1">
        <v>-3.7999999999999999E-2</v>
      </c>
      <c r="S54" s="1">
        <v>-0.14699999999999999</v>
      </c>
      <c r="T54" s="1">
        <v>-0.14899999999999999</v>
      </c>
      <c r="U54" s="1">
        <v>-0.115</v>
      </c>
      <c r="V54" s="1">
        <v>-8.2000000000000003E-2</v>
      </c>
      <c r="W54" s="1">
        <v>-0.10299999999999999</v>
      </c>
      <c r="X54" s="1">
        <v>-0.14799999999999999</v>
      </c>
      <c r="Y54" s="1">
        <v>-0.11700000000000001</v>
      </c>
      <c r="Z54" s="1">
        <v>-0.106</v>
      </c>
      <c r="AA54" s="1">
        <v>-0.20300000000000001</v>
      </c>
      <c r="AB54" s="1">
        <v>-0.16700000000000001</v>
      </c>
      <c r="AC54" s="1">
        <v>-7.5999999999999998E-2</v>
      </c>
      <c r="AD54" s="1">
        <v>-0.2</v>
      </c>
      <c r="AE54" s="2">
        <v>3.5999999999999997E-2</v>
      </c>
      <c r="AF54" s="2">
        <v>-7.0999999999999994E-2</v>
      </c>
      <c r="AG54" s="2">
        <v>-7.5999999999999998E-2</v>
      </c>
      <c r="AH54" s="2">
        <v>-5.5E-2</v>
      </c>
      <c r="AI54" s="2">
        <v>-6.8000000000000005E-2</v>
      </c>
      <c r="AJ54" s="2">
        <v>-0.13800000000000001</v>
      </c>
      <c r="AK54" s="2">
        <v>1.9E-2</v>
      </c>
      <c r="AL54" s="2">
        <v>-7.5999999999999998E-2</v>
      </c>
      <c r="AM54" s="2">
        <v>0</v>
      </c>
      <c r="AN54" s="2">
        <v>-9.4E-2</v>
      </c>
    </row>
    <row r="55" spans="1:40">
      <c r="A55" s="1" t="s">
        <v>134</v>
      </c>
      <c r="B55" s="2">
        <v>-0.01</v>
      </c>
      <c r="C55" s="1">
        <v>-0.16300000000000001</v>
      </c>
      <c r="D55" s="1">
        <v>-8.9999999999999993E-3</v>
      </c>
      <c r="E55" s="1">
        <v>-7.6999999999999999E-2</v>
      </c>
      <c r="F55" s="1">
        <v>-0.21099999999999999</v>
      </c>
      <c r="G55" s="1">
        <v>-0.23799999999999999</v>
      </c>
      <c r="H55" s="1">
        <v>-0.19800000000000001</v>
      </c>
      <c r="I55" s="1">
        <v>-0.22900000000000001</v>
      </c>
      <c r="J55" s="1">
        <v>-0.17100000000000001</v>
      </c>
      <c r="K55" s="1">
        <v>-0.214</v>
      </c>
      <c r="L55" s="1">
        <v>-0.28000000000000003</v>
      </c>
      <c r="M55" s="1">
        <v>-0.20100000000000001</v>
      </c>
      <c r="N55" s="1">
        <v>-0.27800000000000002</v>
      </c>
      <c r="O55" s="1">
        <v>-0.23300000000000001</v>
      </c>
      <c r="P55" s="1">
        <v>-0.28199999999999997</v>
      </c>
      <c r="Q55" s="1">
        <v>-0.217</v>
      </c>
      <c r="R55" s="1">
        <v>-0.186</v>
      </c>
      <c r="S55" s="1">
        <v>-0.23</v>
      </c>
      <c r="T55" s="1">
        <v>-0.24199999999999999</v>
      </c>
      <c r="U55" s="1">
        <v>-0.22900000000000001</v>
      </c>
      <c r="V55" s="1">
        <v>-0.26800000000000002</v>
      </c>
      <c r="W55" s="1">
        <v>-0.251</v>
      </c>
      <c r="X55" s="1">
        <v>-0.23200000000000001</v>
      </c>
      <c r="Y55" s="1">
        <v>-0.22</v>
      </c>
      <c r="Z55" s="1">
        <v>-0.20799999999999999</v>
      </c>
      <c r="AA55" s="1">
        <v>-0.29899999999999999</v>
      </c>
      <c r="AB55" s="1">
        <v>-0.19600000000000001</v>
      </c>
      <c r="AC55" s="1">
        <v>-0.20699999999999999</v>
      </c>
      <c r="AD55" s="1">
        <v>-0.32300000000000001</v>
      </c>
      <c r="AE55" s="2">
        <v>-7.2999999999999995E-2</v>
      </c>
      <c r="AF55" s="2">
        <v>-0.13700000000000001</v>
      </c>
      <c r="AG55" s="2">
        <v>-0.106</v>
      </c>
      <c r="AH55" s="2">
        <v>-0.14399999999999999</v>
      </c>
      <c r="AI55" s="2">
        <v>-0.12</v>
      </c>
      <c r="AJ55" s="2">
        <v>-0.21099999999999999</v>
      </c>
      <c r="AK55" s="2">
        <v>-2.4E-2</v>
      </c>
      <c r="AL55" s="2">
        <v>-0.16300000000000001</v>
      </c>
      <c r="AM55" s="2">
        <v>-5.8000000000000003E-2</v>
      </c>
      <c r="AN55" s="2">
        <v>-0.17399999999999999</v>
      </c>
    </row>
    <row r="56" spans="1:40">
      <c r="A56" s="1" t="s">
        <v>135</v>
      </c>
      <c r="B56" s="2">
        <v>-0.32600000000000001</v>
      </c>
      <c r="C56" s="1">
        <v>-0.28199999999999997</v>
      </c>
      <c r="D56" s="1">
        <v>-0.39700000000000002</v>
      </c>
      <c r="E56" s="1">
        <v>-0.32800000000000001</v>
      </c>
      <c r="F56" s="1">
        <v>-0.16300000000000001</v>
      </c>
      <c r="G56" s="1">
        <v>-0.14699999999999999</v>
      </c>
      <c r="H56" s="1">
        <v>-9.2999999999999999E-2</v>
      </c>
      <c r="I56" s="1">
        <v>-0.11799999999999999</v>
      </c>
      <c r="J56" s="1">
        <v>-0.21299999999999999</v>
      </c>
      <c r="K56" s="1">
        <v>-0.18</v>
      </c>
      <c r="L56" s="1">
        <v>-0.24399999999999999</v>
      </c>
      <c r="M56" s="1">
        <v>-0.182</v>
      </c>
      <c r="N56" s="1">
        <v>-0.14099999999999999</v>
      </c>
      <c r="O56" s="1">
        <v>-0.126</v>
      </c>
      <c r="P56" s="1">
        <v>-9.6000000000000002E-2</v>
      </c>
      <c r="Q56" s="1">
        <v>-0.125</v>
      </c>
      <c r="R56" s="1">
        <v>-0.14899999999999999</v>
      </c>
      <c r="S56" s="1">
        <v>-5.0999999999999997E-2</v>
      </c>
      <c r="T56" s="1">
        <v>-6.8000000000000005E-2</v>
      </c>
      <c r="U56" s="1">
        <v>-6.0999999999999999E-2</v>
      </c>
      <c r="V56" s="1">
        <v>-0.12</v>
      </c>
      <c r="W56" s="1">
        <v>-0.121</v>
      </c>
      <c r="X56" s="1">
        <v>-0.13200000000000001</v>
      </c>
      <c r="Y56" s="1">
        <v>-0.104</v>
      </c>
      <c r="Z56" s="1">
        <v>-9.8000000000000004E-2</v>
      </c>
      <c r="AA56" s="1">
        <v>-8.0000000000000002E-3</v>
      </c>
      <c r="AB56" s="1">
        <v>-7.0999999999999994E-2</v>
      </c>
      <c r="AC56" s="1">
        <v>-0.16900000000000001</v>
      </c>
      <c r="AD56" s="1">
        <v>-0.34699999999999998</v>
      </c>
      <c r="AE56" s="2">
        <v>-8.1000000000000003E-2</v>
      </c>
      <c r="AF56" s="2">
        <v>-0.19700000000000001</v>
      </c>
      <c r="AG56" s="2">
        <v>-0.114</v>
      </c>
      <c r="AH56" s="2">
        <v>-0.214</v>
      </c>
      <c r="AI56" s="2">
        <v>-0.16</v>
      </c>
      <c r="AJ56" s="2">
        <v>-0.09</v>
      </c>
      <c r="AK56" s="2">
        <v>-7.6999999999999999E-2</v>
      </c>
      <c r="AL56" s="2">
        <v>-0.13300000000000001</v>
      </c>
      <c r="AM56" s="2">
        <v>-7.2999999999999995E-2</v>
      </c>
      <c r="AN56" s="2">
        <v>-0.186</v>
      </c>
    </row>
    <row r="57" spans="1:40">
      <c r="A57" s="1" t="s">
        <v>136</v>
      </c>
      <c r="B57" s="2">
        <v>-0.34599999999999997</v>
      </c>
      <c r="C57" s="1">
        <v>-0.183</v>
      </c>
      <c r="D57" s="1">
        <v>-0.27800000000000002</v>
      </c>
      <c r="E57" s="1">
        <v>-0.30399999999999999</v>
      </c>
      <c r="F57" s="1">
        <v>-0.19400000000000001</v>
      </c>
      <c r="G57" s="1">
        <v>-0.187</v>
      </c>
      <c r="H57" s="1" t="s">
        <v>33</v>
      </c>
      <c r="I57" s="1">
        <v>-0.16500000000000001</v>
      </c>
      <c r="J57" s="1">
        <v>-0.28999999999999998</v>
      </c>
      <c r="K57" s="1">
        <v>-0.19800000000000001</v>
      </c>
      <c r="L57" s="1">
        <v>-0.22700000000000001</v>
      </c>
      <c r="M57" s="1" t="s">
        <v>33</v>
      </c>
      <c r="N57" s="1">
        <v>-0.247</v>
      </c>
      <c r="O57" s="1">
        <v>-0.24399999999999999</v>
      </c>
      <c r="P57" s="1">
        <v>-0.221</v>
      </c>
      <c r="Q57" s="1">
        <v>-0.222</v>
      </c>
      <c r="R57" s="1">
        <v>-0.21099999999999999</v>
      </c>
      <c r="S57" s="1">
        <v>-0.17399999999999999</v>
      </c>
      <c r="T57" s="1">
        <v>-0.19</v>
      </c>
      <c r="U57" s="1">
        <v>-0.11899999999999999</v>
      </c>
      <c r="V57" s="1">
        <v>-0.16300000000000001</v>
      </c>
      <c r="W57" s="1">
        <v>-0.16</v>
      </c>
      <c r="X57" s="1">
        <v>-0.24399999999999999</v>
      </c>
      <c r="Y57" s="1">
        <v>-0.17100000000000001</v>
      </c>
      <c r="Z57" s="1">
        <v>-0.16900000000000001</v>
      </c>
      <c r="AA57" s="1">
        <v>-2.5000000000000001E-2</v>
      </c>
      <c r="AB57" s="1">
        <v>-0.157</v>
      </c>
      <c r="AC57" s="1">
        <v>-0.18099999999999999</v>
      </c>
      <c r="AD57" s="1">
        <v>-7.0000000000000007E-2</v>
      </c>
      <c r="AE57" s="2">
        <v>-0.38800000000000001</v>
      </c>
      <c r="AF57" s="2">
        <v>-0.24099999999999999</v>
      </c>
      <c r="AG57" s="2">
        <v>-0.29899999999999999</v>
      </c>
      <c r="AH57" s="2">
        <v>-0.216</v>
      </c>
      <c r="AI57" s="2">
        <v>-0.218</v>
      </c>
      <c r="AJ57" s="2">
        <v>-0.14799999999999999</v>
      </c>
      <c r="AK57" s="2">
        <v>-0.13800000000000001</v>
      </c>
      <c r="AL57" s="2">
        <v>-0.12</v>
      </c>
      <c r="AM57" s="2">
        <v>-0.375</v>
      </c>
      <c r="AN57" s="2">
        <v>-0.20300000000000001</v>
      </c>
    </row>
    <row r="58" spans="1:40">
      <c r="A58" s="1" t="s">
        <v>137</v>
      </c>
      <c r="B58" s="2">
        <v>-4.7E-2</v>
      </c>
      <c r="C58" s="1">
        <v>-0.156</v>
      </c>
      <c r="D58" s="1">
        <v>0.01</v>
      </c>
      <c r="E58" s="1">
        <v>-6.6000000000000003E-2</v>
      </c>
      <c r="F58" s="1">
        <v>-0.127</v>
      </c>
      <c r="G58" s="1">
        <v>-0.249</v>
      </c>
      <c r="H58" s="1" t="s">
        <v>33</v>
      </c>
      <c r="I58" s="1">
        <v>-0.155</v>
      </c>
      <c r="J58" s="1">
        <v>-8.3000000000000004E-2</v>
      </c>
      <c r="K58" s="1">
        <v>-0.182</v>
      </c>
      <c r="L58" s="1">
        <v>-0.188</v>
      </c>
      <c r="M58" s="1">
        <v>-0.19</v>
      </c>
      <c r="N58" s="1">
        <v>-0.26400000000000001</v>
      </c>
      <c r="O58" s="1">
        <v>-0.21299999999999999</v>
      </c>
      <c r="P58" s="1">
        <v>-0.108</v>
      </c>
      <c r="Q58" s="1">
        <v>-0.219</v>
      </c>
      <c r="R58" s="1">
        <v>-8.3000000000000004E-2</v>
      </c>
      <c r="S58" s="1">
        <v>-0.184</v>
      </c>
      <c r="T58" s="1" t="s">
        <v>33</v>
      </c>
      <c r="U58" s="1">
        <v>-0.23200000000000001</v>
      </c>
      <c r="V58" s="1">
        <v>-0.159</v>
      </c>
      <c r="W58" s="1">
        <v>-0.13400000000000001</v>
      </c>
      <c r="X58" s="1">
        <v>-0.222</v>
      </c>
      <c r="Y58" s="1">
        <v>-0.14699999999999999</v>
      </c>
      <c r="Z58" s="1">
        <v>-0.152</v>
      </c>
      <c r="AA58" s="1">
        <v>-2.1000000000000001E-2</v>
      </c>
      <c r="AB58" s="1">
        <v>-0.16500000000000001</v>
      </c>
      <c r="AC58" s="1">
        <v>-7.1999999999999995E-2</v>
      </c>
      <c r="AD58" s="1">
        <v>-0.28299999999999997</v>
      </c>
      <c r="AE58" s="2">
        <v>-5.1999999999999998E-2</v>
      </c>
      <c r="AF58" s="2">
        <v>-0.17699999999999999</v>
      </c>
      <c r="AG58" s="2">
        <v>-0.13</v>
      </c>
      <c r="AH58" s="2">
        <v>-0.16400000000000001</v>
      </c>
      <c r="AI58" s="2">
        <v>-0.112</v>
      </c>
      <c r="AJ58" s="2">
        <v>-0.24199999999999999</v>
      </c>
      <c r="AK58" s="2">
        <v>-0.10100000000000001</v>
      </c>
      <c r="AL58" s="2">
        <v>-0.14899999999999999</v>
      </c>
      <c r="AM58" s="2">
        <v>-3.3000000000000002E-2</v>
      </c>
      <c r="AN58" s="2">
        <v>-0.20300000000000001</v>
      </c>
    </row>
    <row r="59" spans="1:40">
      <c r="A59" s="1" t="s">
        <v>138</v>
      </c>
      <c r="B59" s="2">
        <v>0.02</v>
      </c>
      <c r="C59" s="1">
        <v>-7.9000000000000001E-2</v>
      </c>
      <c r="D59" s="1">
        <v>0</v>
      </c>
      <c r="E59" s="1">
        <v>-6.2E-2</v>
      </c>
      <c r="F59" s="1">
        <v>-0.185</v>
      </c>
      <c r="G59" s="1">
        <v>-0.18</v>
      </c>
      <c r="H59" s="1">
        <v>-0.23100000000000001</v>
      </c>
      <c r="I59" s="1">
        <v>-0.22</v>
      </c>
      <c r="J59" s="1">
        <v>-0.14299999999999999</v>
      </c>
      <c r="K59" s="1">
        <v>-0.19600000000000001</v>
      </c>
      <c r="L59" s="1">
        <v>-0.16700000000000001</v>
      </c>
      <c r="M59" s="1">
        <v>-0.216</v>
      </c>
      <c r="N59" s="1">
        <v>-0.28599999999999998</v>
      </c>
      <c r="O59" s="1">
        <v>-0.23699999999999999</v>
      </c>
      <c r="P59" s="1">
        <v>-0.17199999999999999</v>
      </c>
      <c r="Q59" s="1">
        <v>-0.28499999999999998</v>
      </c>
      <c r="R59" s="1">
        <v>-6.2E-2</v>
      </c>
      <c r="S59" s="1">
        <v>-0.22700000000000001</v>
      </c>
      <c r="T59" s="1">
        <v>-0.26500000000000001</v>
      </c>
      <c r="U59" s="1">
        <v>-0.189</v>
      </c>
      <c r="V59" s="1">
        <v>-0.124</v>
      </c>
      <c r="W59" s="1">
        <v>-0.20300000000000001</v>
      </c>
      <c r="X59" s="1">
        <v>-0.23699999999999999</v>
      </c>
      <c r="Y59" s="1">
        <v>-0.217</v>
      </c>
      <c r="Z59" s="1">
        <v>-0.216</v>
      </c>
      <c r="AA59" s="1">
        <v>-0.34699999999999998</v>
      </c>
      <c r="AB59" s="1">
        <v>-0.216</v>
      </c>
      <c r="AC59" s="1">
        <v>-0.16800000000000001</v>
      </c>
      <c r="AD59" s="1">
        <v>-0.153</v>
      </c>
      <c r="AE59" s="2">
        <v>-4.2000000000000003E-2</v>
      </c>
      <c r="AF59" s="2">
        <v>-0.21299999999999999</v>
      </c>
      <c r="AG59" s="2">
        <v>-0.06</v>
      </c>
      <c r="AH59" s="2">
        <v>-0.17799999999999999</v>
      </c>
      <c r="AI59" s="2">
        <v>-0.161</v>
      </c>
      <c r="AJ59" s="2">
        <v>-0.187</v>
      </c>
      <c r="AK59" s="2">
        <v>-6.2E-2</v>
      </c>
      <c r="AL59" s="2">
        <v>-0.17199999999999999</v>
      </c>
      <c r="AM59" s="2">
        <v>-0.14799999999999999</v>
      </c>
      <c r="AN59" s="2">
        <v>-0.214</v>
      </c>
    </row>
    <row r="60" spans="1:40">
      <c r="A60" s="1" t="s">
        <v>139</v>
      </c>
      <c r="B60" s="2">
        <v>-0.313</v>
      </c>
      <c r="C60" s="1">
        <v>-0.251</v>
      </c>
      <c r="D60" s="1">
        <v>-0.34399999999999997</v>
      </c>
      <c r="E60" s="1">
        <v>-0.248</v>
      </c>
      <c r="F60" s="1">
        <v>-0.13400000000000001</v>
      </c>
      <c r="G60" s="1">
        <v>-0.183</v>
      </c>
      <c r="H60" s="1">
        <v>-0.14299999999999999</v>
      </c>
      <c r="I60" s="1">
        <v>-0.14699999999999999</v>
      </c>
      <c r="J60" s="1">
        <v>-0.23100000000000001</v>
      </c>
      <c r="K60" s="1">
        <v>-0.219</v>
      </c>
      <c r="L60" s="1">
        <v>-0.245</v>
      </c>
      <c r="M60" s="1">
        <v>-0.17799999999999999</v>
      </c>
      <c r="N60" s="1">
        <v>-0.15</v>
      </c>
      <c r="O60" s="1">
        <v>-0.22600000000000001</v>
      </c>
      <c r="P60" s="1">
        <v>-0.17</v>
      </c>
      <c r="Q60" s="1">
        <v>-0.153</v>
      </c>
      <c r="R60" s="1" t="s">
        <v>33</v>
      </c>
      <c r="S60" s="1">
        <v>-0.14299999999999999</v>
      </c>
      <c r="T60" s="1">
        <v>-0.159</v>
      </c>
      <c r="U60" s="1">
        <v>-0.109</v>
      </c>
      <c r="V60" s="1">
        <v>-0.186</v>
      </c>
      <c r="W60" s="1">
        <v>-0.127</v>
      </c>
      <c r="X60" s="1">
        <v>-0.222</v>
      </c>
      <c r="Y60" s="1">
        <v>-0.14000000000000001</v>
      </c>
      <c r="Z60" s="1">
        <v>-0.14399999999999999</v>
      </c>
      <c r="AA60" s="1">
        <v>1.6E-2</v>
      </c>
      <c r="AB60" s="1">
        <v>-0.13400000000000001</v>
      </c>
      <c r="AC60" s="1">
        <v>-0.19800000000000001</v>
      </c>
      <c r="AD60" s="1">
        <v>-0.28000000000000003</v>
      </c>
      <c r="AE60" s="2">
        <v>-0.374</v>
      </c>
      <c r="AF60" s="2">
        <v>-0.25900000000000001</v>
      </c>
      <c r="AG60" s="2">
        <v>-0.26300000000000001</v>
      </c>
      <c r="AH60" s="2">
        <v>-0.17499999999999999</v>
      </c>
      <c r="AI60" s="2">
        <v>-0.23</v>
      </c>
      <c r="AJ60" s="2">
        <v>-0.184</v>
      </c>
      <c r="AK60" s="2">
        <v>-6.2E-2</v>
      </c>
      <c r="AL60" s="2">
        <v>-0.17699999999999999</v>
      </c>
      <c r="AM60" s="2">
        <v>-0.29299999999999998</v>
      </c>
      <c r="AN60" s="2">
        <v>-0.2</v>
      </c>
    </row>
    <row r="61" spans="1:40">
      <c r="A61" s="1" t="s">
        <v>140</v>
      </c>
      <c r="B61" s="2">
        <v>-0.34200000000000003</v>
      </c>
      <c r="C61" s="1">
        <v>-0.27900000000000003</v>
      </c>
      <c r="D61" s="1">
        <v>-0.436</v>
      </c>
      <c r="E61" s="1">
        <v>-0.31</v>
      </c>
      <c r="F61" s="1">
        <v>-0.19600000000000001</v>
      </c>
      <c r="G61" s="1">
        <v>-0.10100000000000001</v>
      </c>
      <c r="H61" s="1">
        <v>-0.23499999999999999</v>
      </c>
      <c r="I61" s="1">
        <v>-0.25900000000000001</v>
      </c>
      <c r="J61" s="1">
        <v>-0.215</v>
      </c>
      <c r="K61" s="1">
        <v>-0.309</v>
      </c>
      <c r="L61" s="1">
        <v>-0.224</v>
      </c>
      <c r="M61" s="1">
        <v>-0.112</v>
      </c>
      <c r="N61" s="1">
        <v>-0.13700000000000001</v>
      </c>
      <c r="O61" s="1">
        <v>-0.20899999999999999</v>
      </c>
      <c r="P61" s="1">
        <v>-0.2</v>
      </c>
      <c r="Q61" s="1">
        <v>-0.217</v>
      </c>
      <c r="R61" s="1">
        <v>-0.16600000000000001</v>
      </c>
      <c r="S61" s="1">
        <v>-0.14599999999999999</v>
      </c>
      <c r="T61" s="1">
        <v>-0.13</v>
      </c>
      <c r="U61" s="1">
        <v>-0.129</v>
      </c>
      <c r="V61" s="1">
        <v>-0.19700000000000001</v>
      </c>
      <c r="W61" s="1">
        <v>-0.312</v>
      </c>
      <c r="X61" s="1">
        <v>-0.20899999999999999</v>
      </c>
      <c r="Y61" s="1">
        <v>-0.25600000000000001</v>
      </c>
      <c r="Z61" s="1">
        <v>-0.25</v>
      </c>
      <c r="AA61" s="1">
        <v>8.9999999999999993E-3</v>
      </c>
      <c r="AB61" s="1">
        <v>-0.10100000000000001</v>
      </c>
      <c r="AC61" s="1">
        <v>-0.15</v>
      </c>
      <c r="AD61" s="1">
        <v>-0.308</v>
      </c>
      <c r="AE61" s="2">
        <v>-0.217</v>
      </c>
      <c r="AF61" s="2">
        <v>-0.184</v>
      </c>
      <c r="AG61" s="2">
        <v>-0.27900000000000003</v>
      </c>
      <c r="AH61" s="2">
        <v>-0.21099999999999999</v>
      </c>
      <c r="AI61" s="2">
        <v>-0.28299999999999997</v>
      </c>
      <c r="AJ61" s="2">
        <v>-0.16200000000000001</v>
      </c>
      <c r="AK61" s="2">
        <v>-0.26300000000000001</v>
      </c>
      <c r="AL61" s="2">
        <v>-0.16300000000000001</v>
      </c>
      <c r="AM61" s="2">
        <v>-0.36599999999999999</v>
      </c>
      <c r="AN61" s="2">
        <v>-0.19</v>
      </c>
    </row>
    <row r="62" spans="1:40">
      <c r="A62" s="1" t="s">
        <v>141</v>
      </c>
      <c r="B62" s="2">
        <v>5.2999999999999999E-2</v>
      </c>
      <c r="C62" s="1">
        <v>-3.4000000000000002E-2</v>
      </c>
      <c r="D62" s="1">
        <v>3.9E-2</v>
      </c>
      <c r="E62" s="1">
        <v>-8.5000000000000006E-2</v>
      </c>
      <c r="F62" s="1">
        <v>-0.113</v>
      </c>
      <c r="G62" s="1">
        <v>-0.214</v>
      </c>
      <c r="H62" s="1">
        <v>-0.14299999999999999</v>
      </c>
      <c r="I62" s="1">
        <v>-0.14299999999999999</v>
      </c>
      <c r="J62" s="1">
        <v>-0.18</v>
      </c>
      <c r="K62" s="1">
        <v>-0.104</v>
      </c>
      <c r="L62" s="1">
        <v>-0.159</v>
      </c>
      <c r="M62" s="1" t="s">
        <v>33</v>
      </c>
      <c r="N62" s="1">
        <v>-0.189</v>
      </c>
      <c r="O62" s="1">
        <v>-0.10100000000000001</v>
      </c>
      <c r="P62" s="1">
        <v>-0.124</v>
      </c>
      <c r="Q62" s="1">
        <v>-0.23300000000000001</v>
      </c>
      <c r="R62" s="1" t="s">
        <v>33</v>
      </c>
      <c r="S62" s="1">
        <v>-0.16600000000000001</v>
      </c>
      <c r="T62" s="1">
        <v>-0.19400000000000001</v>
      </c>
      <c r="U62" s="1">
        <v>-0.21299999999999999</v>
      </c>
      <c r="V62" s="1">
        <v>-0.11600000000000001</v>
      </c>
      <c r="W62" s="1">
        <v>-0.13200000000000001</v>
      </c>
      <c r="X62" s="1">
        <v>-0.10100000000000001</v>
      </c>
      <c r="Y62" s="1">
        <v>-0.13400000000000001</v>
      </c>
      <c r="Z62" s="1">
        <v>-0.13900000000000001</v>
      </c>
      <c r="AA62" s="1">
        <v>-0.27200000000000002</v>
      </c>
      <c r="AB62" s="1">
        <v>-0.26100000000000001</v>
      </c>
      <c r="AC62" s="1">
        <v>-0.11899999999999999</v>
      </c>
      <c r="AD62" s="1">
        <v>-3.5000000000000003E-2</v>
      </c>
      <c r="AE62" s="2">
        <v>-0.31900000000000001</v>
      </c>
      <c r="AF62" s="2">
        <v>-0.19900000000000001</v>
      </c>
      <c r="AG62" s="2">
        <v>-0.188</v>
      </c>
      <c r="AH62" s="2">
        <v>-0.184</v>
      </c>
      <c r="AI62" s="2">
        <v>-0.191</v>
      </c>
      <c r="AJ62" s="2">
        <v>-0.12</v>
      </c>
      <c r="AK62" s="2">
        <v>-4.4999999999999998E-2</v>
      </c>
      <c r="AL62" s="2">
        <v>-9.1999999999999998E-2</v>
      </c>
      <c r="AM62" s="2">
        <v>-0.28799999999999998</v>
      </c>
      <c r="AN62" s="2">
        <v>-0.15</v>
      </c>
    </row>
    <row r="63" spans="1:40">
      <c r="A63" s="1" t="s">
        <v>142</v>
      </c>
      <c r="B63" s="2">
        <v>0.02</v>
      </c>
      <c r="C63" s="1">
        <v>-6.5000000000000002E-2</v>
      </c>
      <c r="D63" s="1">
        <v>-8.5000000000000006E-2</v>
      </c>
      <c r="E63" s="1">
        <v>2.8000000000000001E-2</v>
      </c>
      <c r="F63" s="1">
        <v>-0.16600000000000001</v>
      </c>
      <c r="G63" s="1">
        <v>-0.21</v>
      </c>
      <c r="H63" s="1">
        <v>-0.17699999999999999</v>
      </c>
      <c r="I63" s="1">
        <v>-0.187</v>
      </c>
      <c r="J63" s="1">
        <v>-0.13500000000000001</v>
      </c>
      <c r="K63" s="1">
        <v>-0.20200000000000001</v>
      </c>
      <c r="L63" s="1">
        <v>-0.16900000000000001</v>
      </c>
      <c r="M63" s="1">
        <v>-0.191</v>
      </c>
      <c r="N63" s="1">
        <v>-0.24</v>
      </c>
      <c r="O63" s="1">
        <v>-0.16500000000000001</v>
      </c>
      <c r="P63" s="1">
        <v>-0.17399999999999999</v>
      </c>
      <c r="Q63" s="1" t="s">
        <v>33</v>
      </c>
      <c r="R63" s="1">
        <v>-7.4999999999999997E-2</v>
      </c>
      <c r="S63" s="1">
        <v>-0.219</v>
      </c>
      <c r="T63" s="1">
        <v>-0.23599999999999999</v>
      </c>
      <c r="U63" s="1">
        <v>-0.22900000000000001</v>
      </c>
      <c r="V63" s="1">
        <v>-0.158</v>
      </c>
      <c r="W63" s="1">
        <v>-0.16600000000000001</v>
      </c>
      <c r="X63" s="1">
        <v>-0.16500000000000001</v>
      </c>
      <c r="Y63" s="1">
        <v>-0.16600000000000001</v>
      </c>
      <c r="Z63" s="1">
        <v>-0.16500000000000001</v>
      </c>
      <c r="AA63" s="1">
        <v>-0.34300000000000003</v>
      </c>
      <c r="AB63" s="1">
        <v>-0.30499999999999999</v>
      </c>
      <c r="AC63" s="1">
        <v>-0.18</v>
      </c>
      <c r="AD63" s="1">
        <v>-0.184</v>
      </c>
      <c r="AE63" s="2">
        <v>-6.0000000000000001E-3</v>
      </c>
      <c r="AF63" s="2">
        <v>-0.14699999999999999</v>
      </c>
      <c r="AG63" s="2">
        <v>-0.11899999999999999</v>
      </c>
      <c r="AH63" s="2">
        <v>-0.28899999999999998</v>
      </c>
      <c r="AI63" s="2">
        <v>-0.23</v>
      </c>
      <c r="AJ63" s="2">
        <v>-0.24299999999999999</v>
      </c>
      <c r="AK63" s="2">
        <v>-1.7999999999999999E-2</v>
      </c>
      <c r="AL63" s="2">
        <v>-0.21099999999999999</v>
      </c>
      <c r="AM63" s="2">
        <v>-5.2999999999999999E-2</v>
      </c>
      <c r="AN63" s="2">
        <v>-0.309</v>
      </c>
    </row>
    <row r="64" spans="1:40">
      <c r="A64" s="1" t="s">
        <v>173</v>
      </c>
      <c r="B64" s="2">
        <v>5.0000000000000001E-3</v>
      </c>
      <c r="C64" s="1">
        <v>0.02</v>
      </c>
      <c r="D64" s="1">
        <v>2.5000000000000001E-2</v>
      </c>
      <c r="E64" s="1">
        <v>5.0000000000000001E-3</v>
      </c>
      <c r="F64" s="1">
        <v>6.6000000000000003E-2</v>
      </c>
      <c r="G64" s="1">
        <v>1.0999999999999999E-2</v>
      </c>
      <c r="H64" s="1">
        <v>3.9E-2</v>
      </c>
      <c r="I64" s="1">
        <v>2.5999999999999999E-2</v>
      </c>
      <c r="J64" s="1">
        <v>5.2999999999999999E-2</v>
      </c>
      <c r="K64" s="1">
        <v>2.5999999999999999E-2</v>
      </c>
      <c r="L64" s="1">
        <v>5.1999999999999998E-2</v>
      </c>
      <c r="M64" s="1">
        <v>5.5E-2</v>
      </c>
      <c r="N64" s="1">
        <v>2.8000000000000001E-2</v>
      </c>
      <c r="O64" s="1">
        <v>-7.0000000000000001E-3</v>
      </c>
      <c r="P64" s="1">
        <v>1.7000000000000001E-2</v>
      </c>
      <c r="Q64" s="1">
        <v>5.2999999999999999E-2</v>
      </c>
      <c r="R64" s="1">
        <v>1.4E-2</v>
      </c>
      <c r="S64" s="1">
        <v>1.4999999999999999E-2</v>
      </c>
      <c r="T64" s="1">
        <v>0</v>
      </c>
      <c r="U64" s="1">
        <v>0.01</v>
      </c>
      <c r="V64" s="1">
        <v>4.2999999999999997E-2</v>
      </c>
      <c r="W64" s="1">
        <v>2.5999999999999999E-2</v>
      </c>
      <c r="X64" s="1">
        <v>2E-3</v>
      </c>
      <c r="Y64" s="1">
        <v>2.4E-2</v>
      </c>
      <c r="Z64" s="1">
        <v>4.7E-2</v>
      </c>
      <c r="AA64" s="1">
        <v>7.0999999999999994E-2</v>
      </c>
      <c r="AB64" s="1">
        <v>-7.9000000000000001E-2</v>
      </c>
      <c r="AC64" s="1">
        <v>2.5000000000000001E-2</v>
      </c>
      <c r="AD64" s="1">
        <v>8.1000000000000003E-2</v>
      </c>
      <c r="AE64" s="2">
        <v>-0.14699999999999999</v>
      </c>
      <c r="AF64" s="2">
        <v>3.0000000000000001E-3</v>
      </c>
      <c r="AG64" s="2">
        <v>5.0999999999999997E-2</v>
      </c>
      <c r="AH64" s="2">
        <v>4.7E-2</v>
      </c>
      <c r="AI64" s="2">
        <v>3.5000000000000003E-2</v>
      </c>
      <c r="AJ64" s="2">
        <v>-2.1999999999999999E-2</v>
      </c>
      <c r="AK64" s="2">
        <v>-4.7E-2</v>
      </c>
      <c r="AL64" s="2">
        <v>-9.5000000000000001E-2</v>
      </c>
      <c r="AM64" s="2">
        <v>-6.9000000000000006E-2</v>
      </c>
      <c r="AN64" s="2">
        <v>5.1999999999999998E-2</v>
      </c>
    </row>
    <row r="65" spans="1:40">
      <c r="A65" s="1" t="s">
        <v>144</v>
      </c>
      <c r="B65" s="2">
        <v>-8.6999999999999994E-2</v>
      </c>
      <c r="C65" s="1">
        <v>-5.8999999999999997E-2</v>
      </c>
      <c r="D65" s="1">
        <v>-0.10100000000000001</v>
      </c>
      <c r="E65" s="1">
        <v>-3.5000000000000003E-2</v>
      </c>
      <c r="F65" s="1">
        <v>0.06</v>
      </c>
      <c r="G65" s="1">
        <v>2.1000000000000001E-2</v>
      </c>
      <c r="H65" s="1">
        <v>1.9E-2</v>
      </c>
      <c r="I65" s="1">
        <v>7.0000000000000001E-3</v>
      </c>
      <c r="J65" s="1">
        <v>8.0000000000000002E-3</v>
      </c>
      <c r="K65" s="1">
        <v>2.1999999999999999E-2</v>
      </c>
      <c r="L65" s="1">
        <v>3.6999999999999998E-2</v>
      </c>
      <c r="M65" s="1">
        <v>1.7999999999999999E-2</v>
      </c>
      <c r="N65" s="1">
        <v>-7.0000000000000001E-3</v>
      </c>
      <c r="O65" s="1">
        <v>-2.4E-2</v>
      </c>
      <c r="P65" s="1">
        <v>8.0000000000000002E-3</v>
      </c>
      <c r="Q65" s="1">
        <v>7.8E-2</v>
      </c>
      <c r="R65" s="1" t="s">
        <v>33</v>
      </c>
      <c r="S65" s="1" t="s">
        <v>33</v>
      </c>
      <c r="T65" s="1" t="s">
        <v>33</v>
      </c>
      <c r="U65" s="1" t="s">
        <v>33</v>
      </c>
      <c r="V65" s="1" t="s">
        <v>33</v>
      </c>
      <c r="W65" s="1">
        <v>-8.9999999999999993E-3</v>
      </c>
      <c r="X65" s="1">
        <v>-0.01</v>
      </c>
      <c r="Y65" s="1">
        <v>-0.02</v>
      </c>
      <c r="Z65" s="1">
        <v>5.8999999999999997E-2</v>
      </c>
      <c r="AA65" s="1">
        <v>0.16700000000000001</v>
      </c>
      <c r="AB65" s="1">
        <v>-0.153</v>
      </c>
      <c r="AC65" s="1">
        <v>8.9999999999999993E-3</v>
      </c>
      <c r="AD65" s="1">
        <v>9.0999999999999998E-2</v>
      </c>
      <c r="AE65" s="2">
        <v>-0.14799999999999999</v>
      </c>
      <c r="AF65" s="2">
        <v>-3.7999999999999999E-2</v>
      </c>
      <c r="AG65" s="2">
        <v>0.05</v>
      </c>
      <c r="AH65" s="2">
        <v>4.2999999999999997E-2</v>
      </c>
      <c r="AI65" s="2">
        <v>2.5000000000000001E-2</v>
      </c>
      <c r="AJ65" s="2">
        <v>-1E-3</v>
      </c>
      <c r="AK65" s="2">
        <v>-1.9E-2</v>
      </c>
      <c r="AL65" s="2">
        <v>-7.8E-2</v>
      </c>
      <c r="AM65" s="2">
        <v>-8.3000000000000004E-2</v>
      </c>
      <c r="AN65" s="2">
        <v>7.0999999999999994E-2</v>
      </c>
    </row>
    <row r="66" spans="1:40">
      <c r="A66" s="1" t="s">
        <v>145</v>
      </c>
      <c r="B66" s="2">
        <v>0.14499999999999999</v>
      </c>
      <c r="C66" s="1">
        <v>0.127</v>
      </c>
      <c r="D66" s="1">
        <v>0.214</v>
      </c>
      <c r="E66" s="1">
        <v>6.0999999999999999E-2</v>
      </c>
      <c r="F66" s="1">
        <v>7.5999999999999998E-2</v>
      </c>
      <c r="G66" s="1">
        <v>-7.0000000000000001E-3</v>
      </c>
      <c r="H66" s="1">
        <v>5.8000000000000003E-2</v>
      </c>
      <c r="I66" s="1">
        <v>5.1999999999999998E-2</v>
      </c>
      <c r="J66" s="1">
        <v>0.128</v>
      </c>
      <c r="K66" s="1">
        <v>3.4000000000000002E-2</v>
      </c>
      <c r="L66" s="1">
        <v>0.08</v>
      </c>
      <c r="M66" s="1">
        <v>0.115</v>
      </c>
      <c r="N66" s="1">
        <v>0.11700000000000001</v>
      </c>
      <c r="O66" s="1">
        <v>1.7000000000000001E-2</v>
      </c>
      <c r="P66" s="1">
        <v>3.1E-2</v>
      </c>
      <c r="Q66" s="1">
        <v>1.0999999999999999E-2</v>
      </c>
      <c r="R66" s="1">
        <v>1.4E-2</v>
      </c>
      <c r="S66" s="1">
        <v>1.4999999999999999E-2</v>
      </c>
      <c r="T66" s="1">
        <v>0</v>
      </c>
      <c r="U66" s="1">
        <v>0.01</v>
      </c>
      <c r="V66" s="1">
        <v>4.2999999999999997E-2</v>
      </c>
      <c r="W66" s="1">
        <v>0.06</v>
      </c>
      <c r="X66" s="1">
        <v>1.4999999999999999E-2</v>
      </c>
      <c r="Y66" s="1">
        <v>6.6000000000000003E-2</v>
      </c>
      <c r="Z66" s="1">
        <v>3.6999999999999998E-2</v>
      </c>
      <c r="AA66" s="1">
        <v>-8.2000000000000003E-2</v>
      </c>
      <c r="AB66" s="1">
        <v>8.5000000000000006E-2</v>
      </c>
      <c r="AC66" s="1">
        <v>5.5E-2</v>
      </c>
      <c r="AD66" s="1">
        <v>6.2E-2</v>
      </c>
      <c r="AE66" s="2">
        <v>-0.14499999999999999</v>
      </c>
      <c r="AF66" s="2">
        <v>7.6999999999999999E-2</v>
      </c>
      <c r="AG66" s="2">
        <v>5.3999999999999999E-2</v>
      </c>
      <c r="AH66" s="2">
        <v>5.3999999999999999E-2</v>
      </c>
      <c r="AI66" s="2">
        <v>5.8000000000000003E-2</v>
      </c>
      <c r="AJ66" s="2">
        <v>-5.2999999999999999E-2</v>
      </c>
      <c r="AK66" s="2">
        <v>-7.3999999999999996E-2</v>
      </c>
      <c r="AL66" s="2">
        <v>-0.125</v>
      </c>
      <c r="AM66" s="2">
        <v>-3.9E-2</v>
      </c>
      <c r="AN66" s="2">
        <v>2.3E-2</v>
      </c>
    </row>
    <row r="67" spans="1:40">
      <c r="A67" s="1" t="s">
        <v>174</v>
      </c>
      <c r="B67" s="2">
        <v>-1.4E-2</v>
      </c>
      <c r="C67" s="1">
        <v>-7.0000000000000001E-3</v>
      </c>
      <c r="D67" s="1">
        <v>1.6E-2</v>
      </c>
      <c r="E67" s="1">
        <v>3.1E-2</v>
      </c>
      <c r="F67" s="1">
        <v>-1.2999999999999999E-2</v>
      </c>
      <c r="G67" s="1">
        <v>-4.0000000000000001E-3</v>
      </c>
      <c r="H67" s="1">
        <v>4.0000000000000001E-3</v>
      </c>
      <c r="I67" s="1">
        <v>1.2999999999999999E-2</v>
      </c>
      <c r="J67" s="1">
        <v>4.4999999999999998E-2</v>
      </c>
      <c r="K67" s="1">
        <v>-7.0000000000000001E-3</v>
      </c>
      <c r="L67" s="1">
        <v>3.0000000000000001E-3</v>
      </c>
      <c r="M67" s="1">
        <v>-5.0999999999999997E-2</v>
      </c>
      <c r="N67" s="1">
        <v>-0.01</v>
      </c>
      <c r="O67" s="1">
        <v>7.2999999999999995E-2</v>
      </c>
      <c r="P67" s="1">
        <v>8.0000000000000002E-3</v>
      </c>
      <c r="Q67" s="1">
        <v>-1.9E-2</v>
      </c>
      <c r="R67" s="1">
        <v>1.0999999999999999E-2</v>
      </c>
      <c r="S67" s="1">
        <v>1.0999999999999999E-2</v>
      </c>
      <c r="T67" s="1">
        <v>4.2999999999999997E-2</v>
      </c>
      <c r="U67" s="1">
        <v>3.5000000000000003E-2</v>
      </c>
      <c r="V67" s="1">
        <v>7.0000000000000001E-3</v>
      </c>
      <c r="W67" s="1">
        <v>1.2E-2</v>
      </c>
      <c r="X67" s="1">
        <v>7.0000000000000001E-3</v>
      </c>
      <c r="Y67" s="1">
        <v>-2.5999999999999999E-2</v>
      </c>
      <c r="Z67" s="1">
        <v>-4.0000000000000001E-3</v>
      </c>
      <c r="AA67" s="1">
        <v>-1.2E-2</v>
      </c>
      <c r="AB67" s="1">
        <v>-3.0000000000000001E-3</v>
      </c>
      <c r="AC67" s="1">
        <v>-7.0000000000000001E-3</v>
      </c>
      <c r="AD67" s="1">
        <v>3.4000000000000002E-2</v>
      </c>
      <c r="AE67" s="2">
        <v>3.1E-2</v>
      </c>
      <c r="AF67" s="2">
        <v>1.0999999999999999E-2</v>
      </c>
      <c r="AG67" s="2">
        <v>0.02</v>
      </c>
      <c r="AH67" s="2">
        <v>2.8000000000000001E-2</v>
      </c>
      <c r="AI67" s="2">
        <v>8.9999999999999993E-3</v>
      </c>
      <c r="AJ67" s="2">
        <v>5.6000000000000001E-2</v>
      </c>
      <c r="AK67" s="2">
        <v>0.02</v>
      </c>
      <c r="AL67" s="2">
        <v>2.9000000000000001E-2</v>
      </c>
      <c r="AM67" s="2">
        <v>-6.0000000000000001E-3</v>
      </c>
      <c r="AN67" s="2">
        <v>2.4E-2</v>
      </c>
    </row>
    <row r="68" spans="1:40">
      <c r="A68" s="1" t="s">
        <v>175</v>
      </c>
    </row>
    <row r="69" spans="1:40">
      <c r="A69" s="1" t="s">
        <v>130</v>
      </c>
      <c r="B69" s="2">
        <v>-0.48199999999999998</v>
      </c>
      <c r="C69" s="1">
        <v>-0.45900000000000002</v>
      </c>
      <c r="D69" s="1">
        <v>-0.50600000000000001</v>
      </c>
      <c r="E69" s="1">
        <v>-0.48499999999999999</v>
      </c>
      <c r="F69" s="1">
        <v>3.7999999999999999E-2</v>
      </c>
      <c r="G69" s="1">
        <v>1.2E-2</v>
      </c>
      <c r="H69" s="1">
        <v>0.2</v>
      </c>
      <c r="I69" s="1">
        <v>0.184</v>
      </c>
      <c r="J69" s="1">
        <v>-0.16200000000000001</v>
      </c>
      <c r="K69" s="1">
        <v>0.218</v>
      </c>
      <c r="L69" s="1">
        <v>-5.8000000000000003E-2</v>
      </c>
      <c r="M69" s="1" t="s">
        <v>33</v>
      </c>
      <c r="N69" s="1">
        <v>0.249</v>
      </c>
      <c r="O69" s="1">
        <v>0.17100000000000001</v>
      </c>
      <c r="P69" s="1">
        <v>0.20699999999999999</v>
      </c>
      <c r="Q69" s="1">
        <v>4.4999999999999998E-2</v>
      </c>
      <c r="R69" s="1">
        <v>-8.3000000000000004E-2</v>
      </c>
      <c r="S69" s="1">
        <v>0.23100000000000001</v>
      </c>
      <c r="T69" s="1">
        <v>0.157</v>
      </c>
      <c r="U69" s="1">
        <v>0.09</v>
      </c>
      <c r="V69" s="1">
        <v>0.19</v>
      </c>
      <c r="W69" s="1">
        <v>0.161</v>
      </c>
      <c r="X69" s="1">
        <v>0.16700000000000001</v>
      </c>
      <c r="Y69" s="1">
        <v>0.21199999999999999</v>
      </c>
      <c r="Z69" s="1">
        <v>0.184</v>
      </c>
      <c r="AA69" s="1">
        <v>0.28100000000000003</v>
      </c>
      <c r="AB69" s="1">
        <v>4.1000000000000002E-2</v>
      </c>
      <c r="AC69" s="1">
        <v>0.13600000000000001</v>
      </c>
      <c r="AD69" s="1">
        <v>-0.27200000000000002</v>
      </c>
      <c r="AE69" s="2">
        <v>-0.52600000000000002</v>
      </c>
      <c r="AF69" s="2">
        <v>-0.183</v>
      </c>
      <c r="AG69" s="2">
        <v>-0.3</v>
      </c>
      <c r="AH69" s="2">
        <v>-0.21199999999999999</v>
      </c>
      <c r="AI69" s="2">
        <v>-0.13300000000000001</v>
      </c>
      <c r="AJ69" s="2">
        <v>2.7E-2</v>
      </c>
      <c r="AK69" s="2">
        <v>-0.20200000000000001</v>
      </c>
      <c r="AL69" s="2">
        <v>-0.36199999999999999</v>
      </c>
      <c r="AM69" s="2">
        <v>-0.28699999999999998</v>
      </c>
      <c r="AN69" s="2">
        <v>-0.28999999999999998</v>
      </c>
    </row>
    <row r="70" spans="1:40">
      <c r="A70" s="1" t="s">
        <v>131</v>
      </c>
      <c r="B70" s="2">
        <v>-0.61899999999999999</v>
      </c>
      <c r="C70" s="1">
        <v>-0.379</v>
      </c>
      <c r="D70" s="1">
        <v>-0.68</v>
      </c>
      <c r="E70" s="1">
        <v>-0.74399999999999999</v>
      </c>
      <c r="F70" s="1">
        <v>-2.1000000000000001E-2</v>
      </c>
      <c r="G70" s="1">
        <v>0.1</v>
      </c>
      <c r="H70" s="1">
        <v>0.23799999999999999</v>
      </c>
      <c r="I70" s="1">
        <v>0.152</v>
      </c>
      <c r="J70" s="1">
        <v>-0.39100000000000001</v>
      </c>
      <c r="K70" s="1">
        <v>0.188</v>
      </c>
      <c r="L70" s="1">
        <v>4.4999999999999998E-2</v>
      </c>
      <c r="M70" s="1" t="s">
        <v>33</v>
      </c>
      <c r="N70" s="1">
        <v>0.30299999999999999</v>
      </c>
      <c r="O70" s="1">
        <v>0.22</v>
      </c>
      <c r="P70" s="1">
        <v>0.106</v>
      </c>
      <c r="Q70" s="1">
        <v>7.6999999999999999E-2</v>
      </c>
      <c r="R70" s="1">
        <v>-0.125</v>
      </c>
      <c r="S70" s="1">
        <v>0.28000000000000003</v>
      </c>
      <c r="T70" s="1">
        <v>0.216</v>
      </c>
      <c r="U70" s="1">
        <v>0.16700000000000001</v>
      </c>
      <c r="V70" s="1">
        <v>0.19</v>
      </c>
      <c r="W70" s="1" t="s">
        <v>33</v>
      </c>
      <c r="X70" s="1" t="s">
        <v>33</v>
      </c>
      <c r="Y70" s="1" t="s">
        <v>33</v>
      </c>
      <c r="Z70" s="1" t="s">
        <v>33</v>
      </c>
      <c r="AA70" s="1">
        <v>0.23799999999999999</v>
      </c>
      <c r="AB70" s="1">
        <v>-0.19400000000000001</v>
      </c>
      <c r="AC70" s="1">
        <v>-9.7000000000000003E-2</v>
      </c>
      <c r="AD70" s="1">
        <v>-0.436</v>
      </c>
      <c r="AE70" s="2">
        <v>-0.72099999999999997</v>
      </c>
      <c r="AF70" s="2">
        <v>-0.51500000000000001</v>
      </c>
      <c r="AG70" s="2">
        <v>-0.28899999999999998</v>
      </c>
      <c r="AH70" s="2">
        <v>-0.52600000000000002</v>
      </c>
      <c r="AI70" s="2">
        <v>-0.4</v>
      </c>
      <c r="AJ70" s="2">
        <v>0.28599999999999998</v>
      </c>
      <c r="AK70" s="2">
        <v>-0.48599999999999999</v>
      </c>
      <c r="AL70" s="2">
        <v>-0.317</v>
      </c>
      <c r="AM70" s="2">
        <v>-0.61899999999999999</v>
      </c>
      <c r="AN70" s="2">
        <v>-0.53500000000000003</v>
      </c>
    </row>
    <row r="71" spans="1:40">
      <c r="A71" s="1" t="s">
        <v>132</v>
      </c>
      <c r="B71" s="2">
        <v>-0.2</v>
      </c>
      <c r="C71" s="1">
        <v>-0.155</v>
      </c>
      <c r="D71" s="1">
        <v>-0.26900000000000002</v>
      </c>
      <c r="E71" s="1">
        <v>-0.13600000000000001</v>
      </c>
      <c r="F71" s="1">
        <v>8.3000000000000004E-2</v>
      </c>
      <c r="G71" s="1">
        <v>0.122</v>
      </c>
      <c r="H71" s="1">
        <v>9.4E-2</v>
      </c>
      <c r="I71" s="1">
        <v>0.109</v>
      </c>
      <c r="J71" s="1">
        <v>-0.14799999999999999</v>
      </c>
      <c r="K71" s="1">
        <v>0.184</v>
      </c>
      <c r="L71" s="1">
        <v>6.3E-2</v>
      </c>
      <c r="M71" s="1">
        <v>2.4E-2</v>
      </c>
      <c r="N71" s="1">
        <v>0.13100000000000001</v>
      </c>
      <c r="O71" s="1">
        <v>0.16500000000000001</v>
      </c>
      <c r="P71" s="1">
        <v>0.14199999999999999</v>
      </c>
      <c r="Q71" s="1">
        <v>0.15</v>
      </c>
      <c r="R71" s="1">
        <v>5.8999999999999997E-2</v>
      </c>
      <c r="S71" s="1">
        <v>0.14000000000000001</v>
      </c>
      <c r="T71" s="1">
        <v>0.14000000000000001</v>
      </c>
      <c r="U71" s="1">
        <v>0.10299999999999999</v>
      </c>
      <c r="V71" s="1">
        <v>0.114</v>
      </c>
      <c r="W71" s="1">
        <v>0.105</v>
      </c>
      <c r="X71" s="1">
        <v>0.16500000000000001</v>
      </c>
      <c r="Y71" s="1">
        <v>9.7000000000000003E-2</v>
      </c>
      <c r="Z71" s="1">
        <v>8.6999999999999994E-2</v>
      </c>
      <c r="AA71" s="1">
        <v>-9.0999999999999998E-2</v>
      </c>
      <c r="AB71" s="1">
        <v>9.2999999999999999E-2</v>
      </c>
      <c r="AC71" s="1">
        <v>8.4000000000000005E-2</v>
      </c>
      <c r="AD71" s="1">
        <v>0.157</v>
      </c>
      <c r="AE71" s="2">
        <v>-0.21</v>
      </c>
      <c r="AF71" s="2">
        <v>2.7E-2</v>
      </c>
      <c r="AG71" s="2">
        <v>-7.3999999999999996E-2</v>
      </c>
      <c r="AH71" s="2">
        <v>-7.0999999999999994E-2</v>
      </c>
      <c r="AI71" s="2">
        <v>-2.7E-2</v>
      </c>
      <c r="AJ71" s="2">
        <v>0.18099999999999999</v>
      </c>
      <c r="AK71" s="2">
        <v>-8.6999999999999994E-2</v>
      </c>
      <c r="AL71" s="2">
        <v>-4.9000000000000002E-2</v>
      </c>
      <c r="AM71" s="2">
        <v>-0.223</v>
      </c>
      <c r="AN71" s="2">
        <v>-0.14899999999999999</v>
      </c>
    </row>
    <row r="72" spans="1:40">
      <c r="A72" s="1" t="s">
        <v>133</v>
      </c>
      <c r="B72" s="2">
        <v>-0.32400000000000001</v>
      </c>
      <c r="C72" s="1">
        <v>-0.30399999999999999</v>
      </c>
      <c r="D72" s="1">
        <v>-0.46800000000000003</v>
      </c>
      <c r="E72" s="1">
        <v>-0.38600000000000001</v>
      </c>
      <c r="F72" s="1">
        <v>0.11</v>
      </c>
      <c r="G72" s="1">
        <v>0.16900000000000001</v>
      </c>
      <c r="H72" s="1">
        <v>0.128</v>
      </c>
      <c r="I72" s="1">
        <v>0.105</v>
      </c>
      <c r="J72" s="1">
        <v>-0.188</v>
      </c>
      <c r="K72" s="1">
        <v>0.16800000000000001</v>
      </c>
      <c r="L72" s="1">
        <v>-0.11</v>
      </c>
      <c r="M72" s="1">
        <v>-3.7999999999999999E-2</v>
      </c>
      <c r="N72" s="1">
        <v>0.127</v>
      </c>
      <c r="O72" s="1">
        <v>0.21</v>
      </c>
      <c r="P72" s="1">
        <v>0.14099999999999999</v>
      </c>
      <c r="Q72" s="1">
        <v>7.6999999999999999E-2</v>
      </c>
      <c r="R72" s="1">
        <v>4.8000000000000001E-2</v>
      </c>
      <c r="S72" s="1">
        <v>0.14799999999999999</v>
      </c>
      <c r="T72" s="1">
        <v>7.8E-2</v>
      </c>
      <c r="U72" s="1">
        <v>0.184</v>
      </c>
      <c r="V72" s="1">
        <v>0.11</v>
      </c>
      <c r="W72" s="1">
        <v>7.8E-2</v>
      </c>
      <c r="X72" s="1">
        <v>0.21</v>
      </c>
      <c r="Y72" s="1">
        <v>0.11</v>
      </c>
      <c r="Z72" s="1">
        <v>0.1</v>
      </c>
      <c r="AA72" s="1">
        <v>0.183</v>
      </c>
      <c r="AB72" s="1">
        <v>0.193</v>
      </c>
      <c r="AC72" s="1">
        <v>5.8999999999999997E-2</v>
      </c>
      <c r="AD72" s="1">
        <v>0.224</v>
      </c>
      <c r="AE72" s="2">
        <v>-0.33100000000000002</v>
      </c>
      <c r="AF72" s="2">
        <v>1.4E-2</v>
      </c>
      <c r="AG72" s="2">
        <v>-6.7000000000000004E-2</v>
      </c>
      <c r="AH72" s="2">
        <v>-8.1000000000000003E-2</v>
      </c>
      <c r="AI72" s="2">
        <v>-3.6999999999999998E-2</v>
      </c>
      <c r="AJ72" s="2">
        <v>0.105</v>
      </c>
      <c r="AK72" s="2">
        <v>-5.1999999999999998E-2</v>
      </c>
      <c r="AL72" s="2">
        <v>-0.161</v>
      </c>
      <c r="AM72" s="2">
        <v>-0.23899999999999999</v>
      </c>
      <c r="AN72" s="2">
        <v>-0.21299999999999999</v>
      </c>
    </row>
    <row r="73" spans="1:40">
      <c r="A73" s="1" t="s">
        <v>134</v>
      </c>
      <c r="B73" s="2">
        <v>-0.27900000000000003</v>
      </c>
      <c r="C73" s="1">
        <v>-0.09</v>
      </c>
      <c r="D73" s="1">
        <v>-0.33300000000000002</v>
      </c>
      <c r="E73" s="1">
        <v>-0.25900000000000001</v>
      </c>
      <c r="F73" s="1">
        <v>4.8000000000000001E-2</v>
      </c>
      <c r="G73" s="1">
        <v>0.03</v>
      </c>
      <c r="H73" s="1">
        <v>4.1000000000000002E-2</v>
      </c>
      <c r="I73" s="1">
        <v>0.04</v>
      </c>
      <c r="J73" s="1">
        <v>-0.106</v>
      </c>
      <c r="K73" s="1">
        <v>0.16300000000000001</v>
      </c>
      <c r="L73" s="1">
        <v>1.2E-2</v>
      </c>
      <c r="M73" s="1">
        <v>5.0999999999999997E-2</v>
      </c>
      <c r="N73" s="1">
        <v>7.1999999999999995E-2</v>
      </c>
      <c r="O73" s="1">
        <v>0.10100000000000001</v>
      </c>
      <c r="P73" s="1">
        <v>3.4000000000000002E-2</v>
      </c>
      <c r="Q73" s="1">
        <v>5.8999999999999997E-2</v>
      </c>
      <c r="R73" s="1">
        <v>4.3999999999999997E-2</v>
      </c>
      <c r="S73" s="1">
        <v>0.14199999999999999</v>
      </c>
      <c r="T73" s="1">
        <v>0.12</v>
      </c>
      <c r="U73" s="1">
        <v>3.7999999999999999E-2</v>
      </c>
      <c r="V73" s="1">
        <v>6.8000000000000005E-2</v>
      </c>
      <c r="W73" s="1">
        <v>6.3E-2</v>
      </c>
      <c r="X73" s="1">
        <v>0.105</v>
      </c>
      <c r="Y73" s="1">
        <v>7.0000000000000001E-3</v>
      </c>
      <c r="Z73" s="1">
        <v>2.3E-2</v>
      </c>
      <c r="AA73" s="1">
        <v>0.28299999999999997</v>
      </c>
      <c r="AB73" s="1">
        <v>0.109</v>
      </c>
      <c r="AC73" s="1">
        <v>4.4999999999999998E-2</v>
      </c>
      <c r="AD73" s="1">
        <v>0.21199999999999999</v>
      </c>
      <c r="AE73" s="2">
        <v>-0.33300000000000002</v>
      </c>
      <c r="AF73" s="2">
        <v>-2.5999999999999999E-2</v>
      </c>
      <c r="AG73" s="2">
        <v>-6.9000000000000006E-2</v>
      </c>
      <c r="AH73" s="2">
        <v>-9.8000000000000004E-2</v>
      </c>
      <c r="AI73" s="2">
        <v>-6.0999999999999999E-2</v>
      </c>
      <c r="AJ73" s="2">
        <v>7.6999999999999999E-2</v>
      </c>
      <c r="AK73" s="2">
        <v>-4.0000000000000001E-3</v>
      </c>
      <c r="AL73" s="2">
        <v>-0.15</v>
      </c>
      <c r="AM73" s="2">
        <v>-0.215</v>
      </c>
      <c r="AN73" s="2">
        <v>-0.18099999999999999</v>
      </c>
    </row>
    <row r="74" spans="1:40">
      <c r="A74" s="1" t="s">
        <v>135</v>
      </c>
      <c r="B74" s="2">
        <v>0.41399999999999998</v>
      </c>
      <c r="C74" s="1">
        <v>0.45400000000000001</v>
      </c>
      <c r="D74" s="1">
        <v>0.43099999999999999</v>
      </c>
      <c r="E74" s="1">
        <v>0.32900000000000001</v>
      </c>
      <c r="F74" s="1">
        <v>-0.23499999999999999</v>
      </c>
      <c r="G74" s="1">
        <v>-0.21199999999999999</v>
      </c>
      <c r="H74" s="1">
        <v>-0.246</v>
      </c>
      <c r="I74" s="1">
        <v>-0.107</v>
      </c>
      <c r="J74" s="1">
        <v>6.5000000000000002E-2</v>
      </c>
      <c r="K74" s="1">
        <v>-0.04</v>
      </c>
      <c r="L74" s="1">
        <v>-3.1E-2</v>
      </c>
      <c r="M74" s="1">
        <v>0.17100000000000001</v>
      </c>
      <c r="N74" s="1">
        <v>-0.23</v>
      </c>
      <c r="O74" s="1">
        <v>-0.214</v>
      </c>
      <c r="P74" s="1">
        <v>-0.22600000000000001</v>
      </c>
      <c r="Q74" s="1">
        <v>-0.28199999999999997</v>
      </c>
      <c r="R74" s="1">
        <v>-0.11799999999999999</v>
      </c>
      <c r="S74" s="1">
        <v>-0.28999999999999998</v>
      </c>
      <c r="T74" s="1">
        <v>-0.30399999999999999</v>
      </c>
      <c r="U74" s="1">
        <v>-0.29599999999999999</v>
      </c>
      <c r="V74" s="1">
        <v>-0.19900000000000001</v>
      </c>
      <c r="W74" s="1">
        <v>-0.14499999999999999</v>
      </c>
      <c r="X74" s="1">
        <v>-0.20799999999999999</v>
      </c>
      <c r="Y74" s="1">
        <v>-0.23599999999999999</v>
      </c>
      <c r="Z74" s="1">
        <v>-0.20799999999999999</v>
      </c>
      <c r="AA74" s="1">
        <v>-0.29499999999999998</v>
      </c>
      <c r="AB74" s="1">
        <v>-0.22700000000000001</v>
      </c>
      <c r="AC74" s="1">
        <v>-0.16200000000000001</v>
      </c>
      <c r="AD74" s="1">
        <v>0.155</v>
      </c>
      <c r="AE74" s="2">
        <v>-0.42699999999999999</v>
      </c>
      <c r="AF74" s="2">
        <v>2E-3</v>
      </c>
      <c r="AG74" s="2">
        <v>-0.13</v>
      </c>
      <c r="AH74" s="2">
        <v>-0.187</v>
      </c>
      <c r="AI74" s="2">
        <v>-8.8999999999999996E-2</v>
      </c>
      <c r="AJ74" s="2">
        <v>-0.217</v>
      </c>
      <c r="AK74" s="2">
        <v>-0.155</v>
      </c>
      <c r="AL74" s="2">
        <v>-0.20699999999999999</v>
      </c>
      <c r="AM74" s="2">
        <v>-0.30299999999999999</v>
      </c>
      <c r="AN74" s="2">
        <v>-0.24099999999999999</v>
      </c>
    </row>
    <row r="75" spans="1:40">
      <c r="A75" s="1" t="s">
        <v>136</v>
      </c>
      <c r="B75" s="2">
        <v>0.53500000000000003</v>
      </c>
      <c r="C75" s="1">
        <v>0.60499999999999998</v>
      </c>
      <c r="D75" s="1">
        <v>0.48799999999999999</v>
      </c>
      <c r="E75" s="1">
        <v>0.47299999999999998</v>
      </c>
      <c r="F75" s="1">
        <v>0.02</v>
      </c>
      <c r="G75" s="1">
        <v>-0.09</v>
      </c>
      <c r="H75" s="1" t="s">
        <v>33</v>
      </c>
      <c r="I75" s="1">
        <v>3.3000000000000002E-2</v>
      </c>
      <c r="J75" s="1">
        <v>0.25600000000000001</v>
      </c>
      <c r="K75" s="1">
        <v>-7.0000000000000001E-3</v>
      </c>
      <c r="L75" s="1">
        <v>0.128</v>
      </c>
      <c r="M75" s="1" t="s">
        <v>33</v>
      </c>
      <c r="N75" s="1">
        <v>-4.4999999999999998E-2</v>
      </c>
      <c r="O75" s="1">
        <v>-0.154</v>
      </c>
      <c r="P75" s="1">
        <v>-3.3000000000000002E-2</v>
      </c>
      <c r="Q75" s="1">
        <v>0.109</v>
      </c>
      <c r="R75" s="1">
        <v>5.8000000000000003E-2</v>
      </c>
      <c r="S75" s="1">
        <v>-0.114</v>
      </c>
      <c r="T75" s="1">
        <v>-8.2000000000000003E-2</v>
      </c>
      <c r="U75" s="1">
        <v>-0.17499999999999999</v>
      </c>
      <c r="V75" s="1">
        <v>-2.3E-2</v>
      </c>
      <c r="W75" s="1">
        <v>-6.0000000000000001E-3</v>
      </c>
      <c r="X75" s="1">
        <v>-0.154</v>
      </c>
      <c r="Y75" s="1">
        <v>3.5999999999999997E-2</v>
      </c>
      <c r="Z75" s="1">
        <v>5.2999999999999999E-2</v>
      </c>
      <c r="AA75" s="1">
        <v>-0.17599999999999999</v>
      </c>
      <c r="AB75" s="1">
        <v>4.4999999999999998E-2</v>
      </c>
      <c r="AC75" s="1">
        <v>-8.0000000000000002E-3</v>
      </c>
      <c r="AD75" s="1">
        <v>-8.3000000000000004E-2</v>
      </c>
      <c r="AE75" s="2">
        <v>0.51100000000000001</v>
      </c>
      <c r="AF75" s="2">
        <v>0.25</v>
      </c>
      <c r="AG75" s="2">
        <v>0.311</v>
      </c>
      <c r="AH75" s="2">
        <v>0.23599999999999999</v>
      </c>
      <c r="AI75" s="2">
        <v>0.218</v>
      </c>
      <c r="AJ75" s="2">
        <v>0.30399999999999999</v>
      </c>
      <c r="AK75" s="2">
        <v>-8.5000000000000006E-2</v>
      </c>
      <c r="AL75" s="2">
        <v>0.39900000000000002</v>
      </c>
      <c r="AM75" s="2">
        <v>0.41599999999999998</v>
      </c>
      <c r="AN75" s="2">
        <v>0.34300000000000003</v>
      </c>
    </row>
    <row r="76" spans="1:40">
      <c r="A76" s="1" t="s">
        <v>137</v>
      </c>
      <c r="B76" s="2">
        <v>-0.44400000000000001</v>
      </c>
      <c r="C76" s="1">
        <v>-0.35299999999999998</v>
      </c>
      <c r="D76" s="1">
        <v>-0.58699999999999997</v>
      </c>
      <c r="E76" s="1">
        <v>-0.29199999999999998</v>
      </c>
      <c r="F76" s="1">
        <v>0.22600000000000001</v>
      </c>
      <c r="G76" s="1">
        <v>0.29899999999999999</v>
      </c>
      <c r="H76" s="1" t="s">
        <v>33</v>
      </c>
      <c r="I76" s="1">
        <v>0.32800000000000001</v>
      </c>
      <c r="J76" s="1">
        <v>-6.4000000000000001E-2</v>
      </c>
      <c r="K76" s="1">
        <v>0.311</v>
      </c>
      <c r="L76" s="1">
        <v>4.2999999999999997E-2</v>
      </c>
      <c r="M76" s="1">
        <v>-5.1999999999999998E-2</v>
      </c>
      <c r="N76" s="1">
        <v>0.34899999999999998</v>
      </c>
      <c r="O76" s="1">
        <v>0.26400000000000001</v>
      </c>
      <c r="P76" s="1">
        <v>0.39800000000000002</v>
      </c>
      <c r="Q76" s="1">
        <v>0.31900000000000001</v>
      </c>
      <c r="R76" s="1">
        <v>6.0999999999999999E-2</v>
      </c>
      <c r="S76" s="1">
        <v>0.375</v>
      </c>
      <c r="T76" s="1" t="s">
        <v>33</v>
      </c>
      <c r="U76" s="1">
        <v>0.45400000000000001</v>
      </c>
      <c r="V76" s="1">
        <v>0.36699999999999999</v>
      </c>
      <c r="W76" s="1">
        <v>0.28699999999999998</v>
      </c>
      <c r="X76" s="1">
        <v>0.25700000000000001</v>
      </c>
      <c r="Y76" s="1">
        <v>0.35899999999999999</v>
      </c>
      <c r="Z76" s="1">
        <v>0.35399999999999998</v>
      </c>
      <c r="AA76" s="1">
        <v>-0.17799999999999999</v>
      </c>
      <c r="AB76" s="1">
        <v>0.26100000000000001</v>
      </c>
      <c r="AC76" s="1">
        <v>0.252</v>
      </c>
      <c r="AD76" s="1">
        <v>0.20399999999999999</v>
      </c>
      <c r="AE76" s="2">
        <v>-0.56999999999999995</v>
      </c>
      <c r="AF76" s="2">
        <v>-0.22</v>
      </c>
      <c r="AG76" s="2">
        <v>-0.23100000000000001</v>
      </c>
      <c r="AH76" s="2">
        <v>-0.32200000000000001</v>
      </c>
      <c r="AI76" s="2">
        <v>-0.152</v>
      </c>
      <c r="AJ76" s="2">
        <v>0.21</v>
      </c>
      <c r="AK76" s="2">
        <v>-0.14000000000000001</v>
      </c>
      <c r="AL76" s="2">
        <v>-0.23300000000000001</v>
      </c>
      <c r="AM76" s="2">
        <v>-0.48899999999999999</v>
      </c>
      <c r="AN76" s="2">
        <v>-0.53700000000000003</v>
      </c>
    </row>
    <row r="77" spans="1:40">
      <c r="A77" s="1" t="s">
        <v>138</v>
      </c>
      <c r="B77" s="2">
        <v>-0.434</v>
      </c>
      <c r="C77" s="1">
        <v>-0.247</v>
      </c>
      <c r="D77" s="1">
        <v>-0.433</v>
      </c>
      <c r="E77" s="1">
        <v>-0.184</v>
      </c>
      <c r="F77" s="1">
        <v>0.16</v>
      </c>
      <c r="G77" s="1">
        <v>0.32500000000000001</v>
      </c>
      <c r="H77" s="1">
        <v>0.34499999999999997</v>
      </c>
      <c r="I77" s="1">
        <v>0.37</v>
      </c>
      <c r="J77" s="1">
        <v>-0.13800000000000001</v>
      </c>
      <c r="K77" s="1">
        <v>0.40200000000000002</v>
      </c>
      <c r="L77" s="1">
        <v>0.127</v>
      </c>
      <c r="M77" s="1">
        <v>0.16300000000000001</v>
      </c>
      <c r="N77" s="1">
        <v>0.311</v>
      </c>
      <c r="O77" s="1">
        <v>0.25800000000000001</v>
      </c>
      <c r="P77" s="1">
        <v>0.223</v>
      </c>
      <c r="Q77" s="1">
        <v>0.32500000000000001</v>
      </c>
      <c r="R77" s="1">
        <v>0.17299999999999999</v>
      </c>
      <c r="S77" s="1">
        <v>0.186</v>
      </c>
      <c r="T77" s="1">
        <v>0.22</v>
      </c>
      <c r="U77" s="1">
        <v>0.32100000000000001</v>
      </c>
      <c r="V77" s="1">
        <v>0.29299999999999998</v>
      </c>
      <c r="W77" s="1">
        <v>0.29899999999999999</v>
      </c>
      <c r="X77" s="1">
        <v>0.25800000000000001</v>
      </c>
      <c r="Y77" s="1">
        <v>0.38</v>
      </c>
      <c r="Z77" s="1">
        <v>0.38300000000000001</v>
      </c>
      <c r="AA77" s="1">
        <v>0.44</v>
      </c>
      <c r="AB77" s="1">
        <v>5.8000000000000003E-2</v>
      </c>
      <c r="AC77" s="1">
        <v>0.25600000000000001</v>
      </c>
      <c r="AD77" s="1">
        <v>-0.12</v>
      </c>
      <c r="AE77" s="2">
        <v>-0.52400000000000002</v>
      </c>
      <c r="AF77" s="2">
        <v>-6.7000000000000004E-2</v>
      </c>
      <c r="AG77" s="2">
        <v>-9.8000000000000004E-2</v>
      </c>
      <c r="AH77" s="2">
        <v>-0.155</v>
      </c>
      <c r="AI77" s="2">
        <v>-0.151</v>
      </c>
      <c r="AJ77" s="2">
        <v>0.13600000000000001</v>
      </c>
      <c r="AK77" s="2">
        <v>-4.3999999999999997E-2</v>
      </c>
      <c r="AL77" s="2">
        <v>-0.11799999999999999</v>
      </c>
      <c r="AM77" s="2">
        <v>-0.27900000000000003</v>
      </c>
      <c r="AN77" s="2">
        <v>-0.255</v>
      </c>
    </row>
    <row r="78" spans="1:40">
      <c r="A78" s="1" t="s">
        <v>139</v>
      </c>
      <c r="B78" s="2">
        <v>0.62</v>
      </c>
      <c r="C78" s="1">
        <v>0.55400000000000005</v>
      </c>
      <c r="D78" s="1">
        <v>0.57499999999999996</v>
      </c>
      <c r="E78" s="1">
        <v>0.41599999999999998</v>
      </c>
      <c r="F78" s="1">
        <v>-0.23499999999999999</v>
      </c>
      <c r="G78" s="1">
        <v>-0.248</v>
      </c>
      <c r="H78" s="1">
        <v>-0.183</v>
      </c>
      <c r="I78" s="1">
        <v>-0.187</v>
      </c>
      <c r="J78" s="1">
        <v>0.14699999999999999</v>
      </c>
      <c r="K78" s="1">
        <v>-0.151</v>
      </c>
      <c r="L78" s="1">
        <v>-5.0999999999999997E-2</v>
      </c>
      <c r="M78" s="1">
        <v>5.8999999999999997E-2</v>
      </c>
      <c r="N78" s="1">
        <v>-0.307</v>
      </c>
      <c r="O78" s="1">
        <v>-0.17599999999999999</v>
      </c>
      <c r="P78" s="1">
        <v>-0.22600000000000001</v>
      </c>
      <c r="Q78" s="1">
        <v>-0.215</v>
      </c>
      <c r="R78" s="1" t="s">
        <v>33</v>
      </c>
      <c r="S78" s="1">
        <v>-0.26700000000000002</v>
      </c>
      <c r="T78" s="1">
        <v>-0.26300000000000001</v>
      </c>
      <c r="U78" s="1">
        <v>-0.33300000000000002</v>
      </c>
      <c r="V78" s="1">
        <v>-0.19500000000000001</v>
      </c>
      <c r="W78" s="1">
        <v>-0.22</v>
      </c>
      <c r="X78" s="1">
        <v>-0.17</v>
      </c>
      <c r="Y78" s="1">
        <v>-0.20300000000000001</v>
      </c>
      <c r="Z78" s="1">
        <v>-0.185</v>
      </c>
      <c r="AA78" s="1">
        <v>-0.246</v>
      </c>
      <c r="AB78" s="1">
        <v>-0.13700000000000001</v>
      </c>
      <c r="AC78" s="1">
        <v>-0.28699999999999998</v>
      </c>
      <c r="AD78" s="1">
        <v>0.29099999999999998</v>
      </c>
      <c r="AE78" s="2">
        <v>0.48499999999999999</v>
      </c>
      <c r="AF78" s="2">
        <v>0.33200000000000002</v>
      </c>
      <c r="AG78" s="2">
        <v>0.27600000000000002</v>
      </c>
      <c r="AH78" s="2">
        <v>0.22700000000000001</v>
      </c>
      <c r="AI78" s="2">
        <v>0.27900000000000003</v>
      </c>
      <c r="AJ78" s="2">
        <v>0.16900000000000001</v>
      </c>
      <c r="AK78" s="2">
        <v>-2.9000000000000001E-2</v>
      </c>
      <c r="AL78" s="2">
        <v>0.38200000000000001</v>
      </c>
      <c r="AM78" s="2">
        <v>0.36899999999999999</v>
      </c>
      <c r="AN78" s="2">
        <v>0.41</v>
      </c>
    </row>
    <row r="79" spans="1:40">
      <c r="A79" s="1" t="s">
        <v>140</v>
      </c>
      <c r="B79" s="2">
        <v>0.753</v>
      </c>
      <c r="C79" s="1">
        <v>0.79500000000000004</v>
      </c>
      <c r="D79" s="1">
        <v>0.82599999999999996</v>
      </c>
      <c r="E79" s="1">
        <v>0.64700000000000002</v>
      </c>
      <c r="F79" s="1">
        <v>-0.11799999999999999</v>
      </c>
      <c r="G79" s="1">
        <v>-0.20399999999999999</v>
      </c>
      <c r="H79" s="1">
        <v>-0.129</v>
      </c>
      <c r="I79" s="1">
        <v>-7.9000000000000001E-2</v>
      </c>
      <c r="J79" s="1">
        <v>0.161</v>
      </c>
      <c r="K79" s="1">
        <v>-0.19700000000000001</v>
      </c>
      <c r="L79" s="1">
        <v>2.1999999999999999E-2</v>
      </c>
      <c r="M79" s="1">
        <v>0.27</v>
      </c>
      <c r="N79" s="1">
        <v>-0.23599999999999999</v>
      </c>
      <c r="O79" s="1">
        <v>-0.125</v>
      </c>
      <c r="P79" s="1">
        <v>-0.28199999999999997</v>
      </c>
      <c r="Q79" s="1">
        <v>-0.14499999999999999</v>
      </c>
      <c r="R79" s="1">
        <v>-6.5000000000000002E-2</v>
      </c>
      <c r="S79" s="1">
        <v>-0.14299999999999999</v>
      </c>
      <c r="T79" s="1">
        <v>-0.114</v>
      </c>
      <c r="U79" s="1">
        <v>-0.27300000000000002</v>
      </c>
      <c r="V79" s="1">
        <v>-2.9000000000000001E-2</v>
      </c>
      <c r="W79" s="1">
        <v>-1.4E-2</v>
      </c>
      <c r="X79" s="1">
        <v>-0.125</v>
      </c>
      <c r="Y79" s="1">
        <v>-0.11899999999999999</v>
      </c>
      <c r="Z79" s="1">
        <v>-0.111</v>
      </c>
      <c r="AA79" s="1">
        <v>-0.20499999999999999</v>
      </c>
      <c r="AB79" s="1">
        <v>1.9E-2</v>
      </c>
      <c r="AC79" s="1">
        <v>1.9E-2</v>
      </c>
      <c r="AD79" s="1">
        <v>0.32600000000000001</v>
      </c>
      <c r="AE79" s="2">
        <v>0.63600000000000001</v>
      </c>
      <c r="AF79" s="2">
        <v>0.191</v>
      </c>
      <c r="AG79" s="2">
        <v>0.14599999999999999</v>
      </c>
      <c r="AH79" s="2">
        <v>0.35599999999999998</v>
      </c>
      <c r="AI79" s="2">
        <v>0.19500000000000001</v>
      </c>
      <c r="AJ79" s="2">
        <v>0.4</v>
      </c>
      <c r="AK79" s="2">
        <v>0.41799999999999998</v>
      </c>
      <c r="AL79" s="2">
        <v>0.44900000000000001</v>
      </c>
      <c r="AM79" s="2">
        <v>0.51600000000000001</v>
      </c>
      <c r="AN79" s="2">
        <v>0.49</v>
      </c>
    </row>
    <row r="80" spans="1:40">
      <c r="A80" s="1" t="s">
        <v>141</v>
      </c>
      <c r="B80" s="2">
        <v>-0.47899999999999998</v>
      </c>
      <c r="C80" s="1">
        <v>-0.41799999999999998</v>
      </c>
      <c r="D80" s="1">
        <v>-0.497</v>
      </c>
      <c r="E80" s="1">
        <v>-0.41899999999999998</v>
      </c>
      <c r="F80" s="1">
        <v>0.33400000000000002</v>
      </c>
      <c r="G80" s="1">
        <v>0.246</v>
      </c>
      <c r="H80" s="1">
        <v>0.42</v>
      </c>
      <c r="I80" s="1">
        <v>0.39800000000000002</v>
      </c>
      <c r="J80" s="1">
        <v>-2.1000000000000001E-2</v>
      </c>
      <c r="K80" s="1">
        <v>0.40400000000000003</v>
      </c>
      <c r="L80" s="1">
        <v>0.22700000000000001</v>
      </c>
      <c r="M80" s="1" t="s">
        <v>33</v>
      </c>
      <c r="N80" s="1">
        <v>0.46200000000000002</v>
      </c>
      <c r="O80" s="1">
        <v>0.32500000000000001</v>
      </c>
      <c r="P80" s="1">
        <v>0.44</v>
      </c>
      <c r="Q80" s="1">
        <v>0.311</v>
      </c>
      <c r="R80" s="1" t="s">
        <v>33</v>
      </c>
      <c r="S80" s="1">
        <v>0.41599999999999998</v>
      </c>
      <c r="T80" s="1">
        <v>0.42699999999999999</v>
      </c>
      <c r="U80" s="1">
        <v>0.45100000000000001</v>
      </c>
      <c r="V80" s="1">
        <v>0.28499999999999998</v>
      </c>
      <c r="W80" s="1">
        <v>0.32400000000000001</v>
      </c>
      <c r="X80" s="1">
        <v>0.32500000000000001</v>
      </c>
      <c r="Y80" s="1">
        <v>0.39800000000000002</v>
      </c>
      <c r="Z80" s="1">
        <v>0.378</v>
      </c>
      <c r="AA80" s="1">
        <v>0.38700000000000001</v>
      </c>
      <c r="AB80" s="1">
        <v>0.23599999999999999</v>
      </c>
      <c r="AC80" s="1">
        <v>0.32800000000000001</v>
      </c>
      <c r="AD80" s="1">
        <v>-0.127</v>
      </c>
      <c r="AE80" s="2">
        <v>0.39600000000000002</v>
      </c>
      <c r="AF80" s="2">
        <v>0.219</v>
      </c>
      <c r="AG80" s="2">
        <v>0.17199999999999999</v>
      </c>
      <c r="AH80" s="2">
        <v>0.222</v>
      </c>
      <c r="AI80" s="2">
        <v>0.21299999999999999</v>
      </c>
      <c r="AJ80" s="2">
        <v>8.5999999999999993E-2</v>
      </c>
      <c r="AK80" s="2">
        <v>-3.4000000000000002E-2</v>
      </c>
      <c r="AL80" s="2">
        <v>0.308</v>
      </c>
      <c r="AM80" s="2">
        <v>0.374</v>
      </c>
      <c r="AN80" s="2">
        <v>0.40100000000000002</v>
      </c>
    </row>
    <row r="81" spans="1:40">
      <c r="A81" s="1" t="s">
        <v>142</v>
      </c>
      <c r="B81" s="2">
        <v>-0.73699999999999999</v>
      </c>
      <c r="C81" s="1">
        <v>-0.69499999999999995</v>
      </c>
      <c r="D81" s="1">
        <v>-0.79100000000000004</v>
      </c>
      <c r="E81" s="1">
        <v>-0.59399999999999997</v>
      </c>
      <c r="F81" s="1">
        <v>0.30299999999999999</v>
      </c>
      <c r="G81" s="1">
        <v>0.245</v>
      </c>
      <c r="H81" s="1">
        <v>0.44800000000000001</v>
      </c>
      <c r="I81" s="1">
        <v>0.52400000000000002</v>
      </c>
      <c r="J81" s="1">
        <v>-0.19800000000000001</v>
      </c>
      <c r="K81" s="1">
        <v>0.42099999999999999</v>
      </c>
      <c r="L81" s="1">
        <v>0.224</v>
      </c>
      <c r="M81" s="1">
        <v>1.7000000000000001E-2</v>
      </c>
      <c r="N81" s="1">
        <v>0.39200000000000002</v>
      </c>
      <c r="O81" s="1">
        <v>0.376</v>
      </c>
      <c r="P81" s="1">
        <v>0.48699999999999999</v>
      </c>
      <c r="Q81" s="1" t="s">
        <v>33</v>
      </c>
      <c r="R81" s="1">
        <v>0.28100000000000003</v>
      </c>
      <c r="S81" s="1">
        <v>0.29499999999999998</v>
      </c>
      <c r="T81" s="1">
        <v>0.25800000000000001</v>
      </c>
      <c r="U81" s="1">
        <v>0.5</v>
      </c>
      <c r="V81" s="1">
        <v>0.38500000000000001</v>
      </c>
      <c r="W81" s="1">
        <v>0.377</v>
      </c>
      <c r="X81" s="1">
        <v>0.376</v>
      </c>
      <c r="Y81" s="1">
        <v>0.46800000000000003</v>
      </c>
      <c r="Z81" s="1">
        <v>0.45600000000000002</v>
      </c>
      <c r="AA81" s="1">
        <v>0.59399999999999997</v>
      </c>
      <c r="AB81" s="1">
        <v>0.22500000000000001</v>
      </c>
      <c r="AC81" s="1">
        <v>0.24099999999999999</v>
      </c>
      <c r="AD81" s="1">
        <v>-0.29899999999999999</v>
      </c>
      <c r="AE81" s="2">
        <v>-0.629</v>
      </c>
      <c r="AF81" s="2">
        <v>-0.12</v>
      </c>
      <c r="AG81" s="2">
        <v>-0.30299999999999999</v>
      </c>
      <c r="AH81" s="2">
        <v>-0.40799999999999997</v>
      </c>
      <c r="AI81" s="2">
        <v>-0.24299999999999999</v>
      </c>
      <c r="AJ81" s="2">
        <v>-0.191</v>
      </c>
      <c r="AK81" s="2">
        <v>-0.28899999999999998</v>
      </c>
      <c r="AL81" s="2">
        <v>-0.30099999999999999</v>
      </c>
      <c r="AM81" s="2">
        <v>-0.53500000000000003</v>
      </c>
      <c r="AN81" s="2">
        <v>-0.45100000000000001</v>
      </c>
    </row>
    <row r="82" spans="1:40">
      <c r="A82" s="1" t="s">
        <v>173</v>
      </c>
      <c r="B82" s="2">
        <v>5.0000000000000001E-3</v>
      </c>
      <c r="C82" s="1">
        <v>0.02</v>
      </c>
      <c r="D82" s="1">
        <v>2.5000000000000001E-2</v>
      </c>
      <c r="E82" s="1">
        <v>5.0000000000000001E-3</v>
      </c>
      <c r="F82" s="1">
        <v>6.6000000000000003E-2</v>
      </c>
      <c r="G82" s="1">
        <v>1.0999999999999999E-2</v>
      </c>
      <c r="H82" s="1">
        <v>3.9E-2</v>
      </c>
      <c r="I82" s="1">
        <v>2.5999999999999999E-2</v>
      </c>
      <c r="J82" s="1">
        <v>5.2999999999999999E-2</v>
      </c>
      <c r="K82" s="1">
        <v>2.5999999999999999E-2</v>
      </c>
      <c r="L82" s="1">
        <v>5.1999999999999998E-2</v>
      </c>
      <c r="M82" s="1">
        <v>5.5E-2</v>
      </c>
      <c r="N82" s="1">
        <v>2.8000000000000001E-2</v>
      </c>
      <c r="O82" s="1">
        <v>-7.0000000000000001E-3</v>
      </c>
      <c r="P82" s="1">
        <v>1.7000000000000001E-2</v>
      </c>
      <c r="Q82" s="1">
        <v>5.2999999999999999E-2</v>
      </c>
      <c r="R82" s="1">
        <v>1.4E-2</v>
      </c>
      <c r="S82" s="1">
        <v>1.4999999999999999E-2</v>
      </c>
      <c r="T82" s="1">
        <v>0</v>
      </c>
      <c r="U82" s="1">
        <v>0.01</v>
      </c>
      <c r="V82" s="1">
        <v>4.2999999999999997E-2</v>
      </c>
      <c r="W82" s="1">
        <v>2.5999999999999999E-2</v>
      </c>
      <c r="X82" s="1">
        <v>2E-3</v>
      </c>
      <c r="Y82" s="1">
        <v>2.4E-2</v>
      </c>
      <c r="Z82" s="1">
        <v>4.7E-2</v>
      </c>
      <c r="AA82" s="1">
        <v>7.0999999999999994E-2</v>
      </c>
      <c r="AB82" s="1">
        <v>-7.9000000000000001E-2</v>
      </c>
      <c r="AC82" s="1">
        <v>2.5000000000000001E-2</v>
      </c>
      <c r="AD82" s="1">
        <v>8.1000000000000003E-2</v>
      </c>
      <c r="AE82" s="2">
        <v>-0.14699999999999999</v>
      </c>
      <c r="AF82" s="2">
        <v>3.0000000000000001E-3</v>
      </c>
      <c r="AG82" s="2">
        <v>5.0999999999999997E-2</v>
      </c>
      <c r="AH82" s="2">
        <v>4.7E-2</v>
      </c>
      <c r="AI82" s="2">
        <v>3.5000000000000003E-2</v>
      </c>
      <c r="AJ82" s="2">
        <v>-2.1999999999999999E-2</v>
      </c>
      <c r="AK82" s="2">
        <v>-4.7E-2</v>
      </c>
      <c r="AL82" s="2">
        <v>-9.5000000000000001E-2</v>
      </c>
      <c r="AM82" s="2">
        <v>-6.9000000000000006E-2</v>
      </c>
      <c r="AN82" s="2">
        <v>5.1999999999999998E-2</v>
      </c>
    </row>
    <row r="83" spans="1:40">
      <c r="A83" s="1" t="s">
        <v>144</v>
      </c>
      <c r="B83" s="2">
        <v>0.47099999999999997</v>
      </c>
      <c r="C83" s="1">
        <v>0.41899999999999998</v>
      </c>
      <c r="D83" s="1">
        <v>0.41299999999999998</v>
      </c>
      <c r="E83" s="1">
        <v>0.45100000000000001</v>
      </c>
      <c r="F83" s="1">
        <v>-6.5000000000000002E-2</v>
      </c>
      <c r="G83" s="1">
        <v>-0.10299999999999999</v>
      </c>
      <c r="H83" s="1">
        <v>2.4E-2</v>
      </c>
      <c r="I83" s="1">
        <v>2.9000000000000001E-2</v>
      </c>
      <c r="J83" s="1">
        <v>0.13400000000000001</v>
      </c>
      <c r="K83" s="1">
        <v>-0.13700000000000001</v>
      </c>
      <c r="L83" s="1">
        <v>0</v>
      </c>
      <c r="M83" s="1">
        <v>8.6999999999999994E-2</v>
      </c>
      <c r="N83" s="1">
        <v>-0.14899999999999999</v>
      </c>
      <c r="O83" s="1">
        <v>-2.9000000000000001E-2</v>
      </c>
      <c r="P83" s="1">
        <v>-3.4000000000000002E-2</v>
      </c>
      <c r="Q83" s="1">
        <v>-0.186</v>
      </c>
      <c r="R83" s="1" t="s">
        <v>33</v>
      </c>
      <c r="S83" s="1" t="s">
        <v>33</v>
      </c>
      <c r="T83" s="1" t="s">
        <v>33</v>
      </c>
      <c r="U83" s="1" t="s">
        <v>33</v>
      </c>
      <c r="V83" s="1" t="s">
        <v>33</v>
      </c>
      <c r="W83" s="1">
        <v>2.1000000000000001E-2</v>
      </c>
      <c r="X83" s="1">
        <v>0.03</v>
      </c>
      <c r="Y83" s="1">
        <v>1.2E-2</v>
      </c>
      <c r="Z83" s="1">
        <v>0</v>
      </c>
      <c r="AA83" s="1">
        <v>-9.8000000000000004E-2</v>
      </c>
      <c r="AB83" s="1">
        <v>1.7999999999999999E-2</v>
      </c>
      <c r="AC83" s="1">
        <v>1.2999999999999999E-2</v>
      </c>
      <c r="AD83" s="1">
        <v>-0.127</v>
      </c>
      <c r="AE83" s="2">
        <v>0.44700000000000001</v>
      </c>
      <c r="AF83" s="2">
        <v>0.189</v>
      </c>
      <c r="AG83" s="2">
        <v>0.23</v>
      </c>
      <c r="AH83" s="2">
        <v>0.27100000000000002</v>
      </c>
      <c r="AI83" s="2">
        <v>0.21199999999999999</v>
      </c>
      <c r="AJ83" s="2">
        <v>0.29699999999999999</v>
      </c>
      <c r="AK83" s="2">
        <v>0.189</v>
      </c>
      <c r="AL83" s="2">
        <v>0.377</v>
      </c>
      <c r="AM83" s="2">
        <v>0.41</v>
      </c>
      <c r="AN83" s="2">
        <v>0.38800000000000001</v>
      </c>
    </row>
    <row r="84" spans="1:40">
      <c r="A84" s="1" t="s">
        <v>145</v>
      </c>
      <c r="B84" s="2">
        <v>-0.126</v>
      </c>
      <c r="C84" s="1">
        <v>-0.109</v>
      </c>
      <c r="D84" s="1">
        <v>-0.19700000000000001</v>
      </c>
      <c r="E84" s="1">
        <v>-0.16500000000000001</v>
      </c>
      <c r="F84" s="1">
        <v>6.2E-2</v>
      </c>
      <c r="G84" s="1">
        <v>0.11600000000000001</v>
      </c>
      <c r="H84" s="1">
        <v>0.155</v>
      </c>
      <c r="I84" s="1">
        <v>0.159</v>
      </c>
      <c r="J84" s="1">
        <v>-0.126</v>
      </c>
      <c r="K84" s="1">
        <v>9.1999999999999998E-2</v>
      </c>
      <c r="L84" s="1">
        <v>-1.4E-2</v>
      </c>
      <c r="M84" s="1">
        <v>0.01</v>
      </c>
      <c r="N84" s="1">
        <v>0.14599999999999999</v>
      </c>
      <c r="O84" s="1">
        <v>0.17199999999999999</v>
      </c>
      <c r="P84" s="1">
        <v>0.13900000000000001</v>
      </c>
      <c r="Q84" s="1">
        <v>0.11</v>
      </c>
      <c r="R84" s="1">
        <v>9.7000000000000003E-2</v>
      </c>
      <c r="S84" s="1">
        <v>0.161</v>
      </c>
      <c r="T84" s="1">
        <v>0.23100000000000001</v>
      </c>
      <c r="U84" s="1">
        <v>0.22700000000000001</v>
      </c>
      <c r="V84" s="1">
        <v>6.3E-2</v>
      </c>
      <c r="W84" s="1">
        <v>0.16600000000000001</v>
      </c>
      <c r="X84" s="1">
        <v>0.16500000000000001</v>
      </c>
      <c r="Y84" s="1">
        <v>0.157</v>
      </c>
      <c r="Z84" s="1">
        <v>0.19800000000000001</v>
      </c>
      <c r="AA84" s="1">
        <v>0.29699999999999999</v>
      </c>
      <c r="AB84" s="1">
        <v>0.11</v>
      </c>
      <c r="AC84" s="1">
        <v>0.15</v>
      </c>
      <c r="AD84" s="1">
        <v>0.36599999999999999</v>
      </c>
      <c r="AE84" s="2">
        <v>0.33100000000000002</v>
      </c>
      <c r="AF84" s="2">
        <v>0.159</v>
      </c>
      <c r="AG84" s="2">
        <v>0.23499999999999999</v>
      </c>
      <c r="AH84" s="2">
        <v>0.19800000000000001</v>
      </c>
      <c r="AI84" s="2">
        <v>0.19500000000000001</v>
      </c>
      <c r="AJ84" s="2">
        <v>0.255</v>
      </c>
      <c r="AK84" s="2">
        <v>0.215</v>
      </c>
      <c r="AL84" s="2">
        <v>0.378</v>
      </c>
      <c r="AM84" s="2">
        <v>0.36199999999999999</v>
      </c>
      <c r="AN84" s="2">
        <v>0.30199999999999999</v>
      </c>
    </row>
    <row r="85" spans="1:40">
      <c r="A85" s="1" t="s">
        <v>174</v>
      </c>
      <c r="B85" s="2">
        <v>-1.4E-2</v>
      </c>
      <c r="C85" s="1">
        <v>-7.0000000000000001E-3</v>
      </c>
      <c r="D85" s="1">
        <v>1.6E-2</v>
      </c>
      <c r="E85" s="1">
        <v>3.1E-2</v>
      </c>
      <c r="F85" s="1">
        <v>-1.2999999999999999E-2</v>
      </c>
      <c r="G85" s="1">
        <v>-4.0000000000000001E-3</v>
      </c>
      <c r="H85" s="1">
        <v>4.0000000000000001E-3</v>
      </c>
      <c r="I85" s="1">
        <v>1.2999999999999999E-2</v>
      </c>
      <c r="J85" s="1">
        <v>4.4999999999999998E-2</v>
      </c>
      <c r="K85" s="1">
        <v>-7.0000000000000001E-3</v>
      </c>
      <c r="L85" s="1">
        <v>3.0000000000000001E-3</v>
      </c>
      <c r="M85" s="1">
        <v>-5.0999999999999997E-2</v>
      </c>
      <c r="N85" s="1">
        <v>-0.01</v>
      </c>
      <c r="O85" s="1">
        <v>7.2999999999999995E-2</v>
      </c>
      <c r="P85" s="1">
        <v>8.0000000000000002E-3</v>
      </c>
      <c r="Q85" s="1">
        <v>-1.9E-2</v>
      </c>
      <c r="R85" s="1">
        <v>1.0999999999999999E-2</v>
      </c>
      <c r="S85" s="1">
        <v>1.0999999999999999E-2</v>
      </c>
      <c r="T85" s="1">
        <v>4.2999999999999997E-2</v>
      </c>
      <c r="U85" s="1">
        <v>3.5000000000000003E-2</v>
      </c>
      <c r="V85" s="1">
        <v>7.0000000000000001E-3</v>
      </c>
      <c r="W85" s="1">
        <v>1.2E-2</v>
      </c>
      <c r="X85" s="1">
        <v>7.0000000000000001E-3</v>
      </c>
      <c r="Y85" s="1">
        <v>-2.5999999999999999E-2</v>
      </c>
      <c r="Z85" s="1">
        <v>-4.0000000000000001E-3</v>
      </c>
      <c r="AA85" s="1">
        <v>-1.2E-2</v>
      </c>
      <c r="AB85" s="1">
        <v>-3.0000000000000001E-3</v>
      </c>
      <c r="AC85" s="1">
        <v>-7.0000000000000001E-3</v>
      </c>
      <c r="AD85" s="1">
        <v>3.4000000000000002E-2</v>
      </c>
      <c r="AE85" s="2">
        <v>3.1E-2</v>
      </c>
      <c r="AF85" s="2">
        <v>1.0999999999999999E-2</v>
      </c>
      <c r="AG85" s="2">
        <v>0.02</v>
      </c>
      <c r="AH85" s="2">
        <v>2.8000000000000001E-2</v>
      </c>
      <c r="AI85" s="2">
        <v>8.9999999999999993E-3</v>
      </c>
      <c r="AJ85" s="2">
        <v>5.6000000000000001E-2</v>
      </c>
      <c r="AK85" s="2">
        <v>0.02</v>
      </c>
      <c r="AL85" s="2">
        <v>2.9000000000000001E-2</v>
      </c>
      <c r="AM85" s="2">
        <v>-6.0000000000000001E-3</v>
      </c>
      <c r="AN85" s="2">
        <v>2.4E-2</v>
      </c>
    </row>
    <row r="86" spans="1:40">
      <c r="A86" s="1" t="s">
        <v>176</v>
      </c>
    </row>
    <row r="87" spans="1:40">
      <c r="A87" s="1" t="s">
        <v>130</v>
      </c>
      <c r="B87" s="2">
        <v>67</v>
      </c>
      <c r="C87" s="1">
        <v>73.8</v>
      </c>
      <c r="D87" s="1">
        <v>60.5</v>
      </c>
      <c r="E87" s="1">
        <v>70.900000000000006</v>
      </c>
      <c r="F87" s="1">
        <v>57.3</v>
      </c>
      <c r="G87" s="1">
        <v>61.3</v>
      </c>
      <c r="H87" s="1">
        <v>71.7</v>
      </c>
      <c r="I87" s="1">
        <v>70.7</v>
      </c>
      <c r="J87" s="1">
        <v>66.900000000000006</v>
      </c>
      <c r="K87" s="1">
        <v>54.3</v>
      </c>
      <c r="L87" s="1">
        <v>66.900000000000006</v>
      </c>
      <c r="M87" s="1" t="s">
        <v>33</v>
      </c>
      <c r="N87" s="1">
        <v>48.1</v>
      </c>
      <c r="O87" s="1">
        <v>65.099999999999994</v>
      </c>
      <c r="P87" s="1">
        <v>64.900000000000006</v>
      </c>
      <c r="Q87" s="1">
        <v>57.1</v>
      </c>
      <c r="R87" s="1">
        <v>67.400000000000006</v>
      </c>
      <c r="S87" s="1">
        <v>63.1</v>
      </c>
      <c r="T87" s="1">
        <v>62.1</v>
      </c>
      <c r="U87" s="1">
        <v>58.7</v>
      </c>
      <c r="V87" s="1">
        <v>68.900000000000006</v>
      </c>
      <c r="W87" s="1">
        <v>67.599999999999994</v>
      </c>
      <c r="X87" s="1">
        <v>65</v>
      </c>
      <c r="Y87" s="1">
        <v>69.599999999999994</v>
      </c>
      <c r="Z87" s="1">
        <v>69.900000000000006</v>
      </c>
      <c r="AA87" s="1">
        <v>69.7</v>
      </c>
      <c r="AB87" s="1">
        <v>56.3</v>
      </c>
      <c r="AC87" s="1">
        <v>73.900000000000006</v>
      </c>
      <c r="AD87" s="1">
        <v>65.599999999999994</v>
      </c>
      <c r="AE87" s="2">
        <v>65.7</v>
      </c>
      <c r="AF87" s="2">
        <v>68.599999999999994</v>
      </c>
      <c r="AG87" s="2">
        <v>61.5</v>
      </c>
      <c r="AH87" s="2">
        <v>65.7</v>
      </c>
      <c r="AI87" s="2">
        <v>69.900000000000006</v>
      </c>
      <c r="AJ87" s="2">
        <v>77.599999999999994</v>
      </c>
      <c r="AK87" s="2">
        <v>72.8</v>
      </c>
      <c r="AL87" s="2">
        <v>68.2</v>
      </c>
      <c r="AM87" s="2">
        <v>63.7</v>
      </c>
      <c r="AN87" s="2">
        <v>67.7</v>
      </c>
    </row>
    <row r="88" spans="1:40">
      <c r="A88" s="1" t="s">
        <v>131</v>
      </c>
      <c r="B88" s="2">
        <v>72.5</v>
      </c>
      <c r="C88" s="1">
        <v>80.2</v>
      </c>
      <c r="D88" s="1">
        <v>67.900000000000006</v>
      </c>
      <c r="E88" s="1">
        <v>75.400000000000006</v>
      </c>
      <c r="F88" s="1">
        <v>68.900000000000006</v>
      </c>
      <c r="G88" s="1">
        <v>61.5</v>
      </c>
      <c r="H88" s="1">
        <v>79.099999999999994</v>
      </c>
      <c r="I88" s="1">
        <v>78.900000000000006</v>
      </c>
      <c r="J88" s="1">
        <v>56.6</v>
      </c>
      <c r="K88" s="1">
        <v>58.2</v>
      </c>
      <c r="L88" s="1">
        <v>72.3</v>
      </c>
      <c r="M88" s="1" t="s">
        <v>33</v>
      </c>
      <c r="N88" s="1">
        <v>43</v>
      </c>
      <c r="O88" s="1">
        <v>73.7</v>
      </c>
      <c r="P88" s="1">
        <v>69.900000000000006</v>
      </c>
      <c r="Q88" s="1">
        <v>58.4</v>
      </c>
      <c r="R88" s="1">
        <v>67.400000000000006</v>
      </c>
      <c r="S88" s="1">
        <v>69.7</v>
      </c>
      <c r="T88" s="1">
        <v>69.099999999999994</v>
      </c>
      <c r="U88" s="1">
        <v>61.6</v>
      </c>
      <c r="V88" s="1">
        <v>77</v>
      </c>
      <c r="W88" s="1" t="s">
        <v>33</v>
      </c>
      <c r="X88" s="1" t="s">
        <v>33</v>
      </c>
      <c r="Y88" s="1" t="s">
        <v>33</v>
      </c>
      <c r="Z88" s="1" t="s">
        <v>33</v>
      </c>
      <c r="AA88" s="1">
        <v>74.099999999999994</v>
      </c>
      <c r="AB88" s="1">
        <v>62.8</v>
      </c>
      <c r="AC88" s="1">
        <v>80.099999999999994</v>
      </c>
      <c r="AD88" s="1">
        <v>75</v>
      </c>
      <c r="AE88" s="2">
        <v>72.400000000000006</v>
      </c>
      <c r="AF88" s="2">
        <v>78.400000000000006</v>
      </c>
      <c r="AG88" s="2">
        <v>71.599999999999994</v>
      </c>
      <c r="AH88" s="2">
        <v>76.099999999999994</v>
      </c>
      <c r="AI88" s="2">
        <v>74.8</v>
      </c>
      <c r="AJ88" s="2">
        <v>82.4</v>
      </c>
      <c r="AK88" s="2">
        <v>78</v>
      </c>
      <c r="AL88" s="2">
        <v>73.8</v>
      </c>
      <c r="AM88" s="2">
        <v>73.599999999999994</v>
      </c>
      <c r="AN88" s="2">
        <v>73</v>
      </c>
    </row>
    <row r="89" spans="1:40">
      <c r="A89" s="1" t="s">
        <v>132</v>
      </c>
      <c r="B89" s="2">
        <v>63.8</v>
      </c>
      <c r="C89" s="1">
        <v>67.7</v>
      </c>
      <c r="D89" s="1">
        <v>59</v>
      </c>
      <c r="E89" s="1">
        <v>65.400000000000006</v>
      </c>
      <c r="F89" s="1">
        <v>58.6</v>
      </c>
      <c r="G89" s="1">
        <v>58.7</v>
      </c>
      <c r="H89" s="1">
        <v>65.5</v>
      </c>
      <c r="I89" s="1">
        <v>65.7</v>
      </c>
      <c r="J89" s="1">
        <v>58.6</v>
      </c>
      <c r="K89" s="1">
        <v>55.6</v>
      </c>
      <c r="L89" s="1">
        <v>60.7</v>
      </c>
      <c r="M89" s="1">
        <v>67</v>
      </c>
      <c r="N89" s="1">
        <v>51.4</v>
      </c>
      <c r="O89" s="1">
        <v>63.8</v>
      </c>
      <c r="P89" s="1">
        <v>63.5</v>
      </c>
      <c r="Q89" s="1">
        <v>56.6</v>
      </c>
      <c r="R89" s="1">
        <v>60.4</v>
      </c>
      <c r="S89" s="1">
        <v>62.7</v>
      </c>
      <c r="T89" s="1">
        <v>59.9</v>
      </c>
      <c r="U89" s="1">
        <v>58.4</v>
      </c>
      <c r="V89" s="1">
        <v>67</v>
      </c>
      <c r="W89" s="1">
        <v>63.4</v>
      </c>
      <c r="X89" s="1">
        <v>63.8</v>
      </c>
      <c r="Y89" s="1">
        <v>65.7</v>
      </c>
      <c r="Z89" s="1">
        <v>66.400000000000006</v>
      </c>
      <c r="AA89" s="1">
        <v>65.599999999999994</v>
      </c>
      <c r="AB89" s="1">
        <v>58.2</v>
      </c>
      <c r="AC89" s="1">
        <v>68.3</v>
      </c>
      <c r="AD89" s="1">
        <v>59.7</v>
      </c>
      <c r="AE89" s="2">
        <v>62.1</v>
      </c>
      <c r="AF89" s="2">
        <v>63.6</v>
      </c>
      <c r="AG89" s="2">
        <v>56.9</v>
      </c>
      <c r="AH89" s="2">
        <v>63.1</v>
      </c>
      <c r="AI89" s="2">
        <v>64.2</v>
      </c>
      <c r="AJ89" s="2">
        <v>70.5</v>
      </c>
      <c r="AK89" s="2">
        <v>67</v>
      </c>
      <c r="AL89" s="2">
        <v>63.9</v>
      </c>
      <c r="AM89" s="2">
        <v>60.8</v>
      </c>
      <c r="AN89" s="2">
        <v>62.5</v>
      </c>
    </row>
    <row r="90" spans="1:40">
      <c r="A90" s="1" t="s">
        <v>133</v>
      </c>
      <c r="B90" s="2">
        <v>67.7</v>
      </c>
      <c r="C90" s="1">
        <v>69.400000000000006</v>
      </c>
      <c r="D90" s="1">
        <v>61.3</v>
      </c>
      <c r="E90" s="1">
        <v>68.2</v>
      </c>
      <c r="F90" s="1">
        <v>58.9</v>
      </c>
      <c r="G90" s="1">
        <v>58.3</v>
      </c>
      <c r="H90" s="1">
        <v>68.900000000000006</v>
      </c>
      <c r="I90" s="1">
        <v>69</v>
      </c>
      <c r="J90" s="1">
        <v>60.7</v>
      </c>
      <c r="K90" s="1">
        <v>54.5</v>
      </c>
      <c r="L90" s="1">
        <v>64.2</v>
      </c>
      <c r="M90" s="1">
        <v>68.5</v>
      </c>
      <c r="N90" s="1">
        <v>51.3</v>
      </c>
      <c r="O90" s="1">
        <v>60.3</v>
      </c>
      <c r="P90" s="1">
        <v>62.2</v>
      </c>
      <c r="Q90" s="1">
        <v>55.9</v>
      </c>
      <c r="R90" s="1">
        <v>62.8</v>
      </c>
      <c r="S90" s="1">
        <v>63.3</v>
      </c>
      <c r="T90" s="1">
        <v>59.5</v>
      </c>
      <c r="U90" s="1">
        <v>57.4</v>
      </c>
      <c r="V90" s="1">
        <v>66.5</v>
      </c>
      <c r="W90" s="1">
        <v>66</v>
      </c>
      <c r="X90" s="1">
        <v>60.3</v>
      </c>
      <c r="Y90" s="1">
        <v>69.099999999999994</v>
      </c>
      <c r="Z90" s="1">
        <v>69</v>
      </c>
      <c r="AA90" s="1">
        <v>68.2</v>
      </c>
      <c r="AB90" s="1">
        <v>56.6</v>
      </c>
      <c r="AC90" s="1">
        <v>72.099999999999994</v>
      </c>
      <c r="AD90" s="1">
        <v>62.9</v>
      </c>
      <c r="AE90" s="2">
        <v>64.2</v>
      </c>
      <c r="AF90" s="2">
        <v>67.8</v>
      </c>
      <c r="AG90" s="2">
        <v>65.099999999999994</v>
      </c>
      <c r="AH90" s="2">
        <v>63.9</v>
      </c>
      <c r="AI90" s="2">
        <v>68.3</v>
      </c>
      <c r="AJ90" s="2">
        <v>74.900000000000006</v>
      </c>
      <c r="AK90" s="2">
        <v>69.099999999999994</v>
      </c>
      <c r="AL90" s="2">
        <v>65.400000000000006</v>
      </c>
      <c r="AM90" s="2">
        <v>59.8</v>
      </c>
      <c r="AN90" s="2">
        <v>65.099999999999994</v>
      </c>
    </row>
    <row r="91" spans="1:40">
      <c r="A91" s="1" t="s">
        <v>134</v>
      </c>
      <c r="B91" s="2">
        <v>65.8</v>
      </c>
      <c r="C91" s="1">
        <v>70.3</v>
      </c>
      <c r="D91" s="1">
        <v>58.7</v>
      </c>
      <c r="E91" s="1">
        <v>67.3</v>
      </c>
      <c r="F91" s="1">
        <v>55.4</v>
      </c>
      <c r="G91" s="1">
        <v>56.4</v>
      </c>
      <c r="H91" s="1">
        <v>65.8</v>
      </c>
      <c r="I91" s="1">
        <v>65.599999999999994</v>
      </c>
      <c r="J91" s="1">
        <v>60.5</v>
      </c>
      <c r="K91" s="1">
        <v>55.7</v>
      </c>
      <c r="L91" s="1">
        <v>59</v>
      </c>
      <c r="M91" s="1">
        <v>67.599999999999994</v>
      </c>
      <c r="N91" s="1">
        <v>47.1</v>
      </c>
      <c r="O91" s="1">
        <v>60.8</v>
      </c>
      <c r="P91" s="1">
        <v>59.4</v>
      </c>
      <c r="Q91" s="1">
        <v>55</v>
      </c>
      <c r="R91" s="1">
        <v>60.2</v>
      </c>
      <c r="S91" s="1">
        <v>60.8</v>
      </c>
      <c r="T91" s="1">
        <v>58.1</v>
      </c>
      <c r="U91" s="1">
        <v>55.8</v>
      </c>
      <c r="V91" s="1">
        <v>64.5</v>
      </c>
      <c r="W91" s="1">
        <v>62</v>
      </c>
      <c r="X91" s="1">
        <v>60.7</v>
      </c>
      <c r="Y91" s="1">
        <v>65.400000000000006</v>
      </c>
      <c r="Z91" s="1">
        <v>66.900000000000006</v>
      </c>
      <c r="AA91" s="1">
        <v>67.599999999999994</v>
      </c>
      <c r="AB91" s="1">
        <v>56.7</v>
      </c>
      <c r="AC91" s="1">
        <v>68.599999999999994</v>
      </c>
      <c r="AD91" s="1">
        <v>62.6</v>
      </c>
      <c r="AE91" s="2">
        <v>61.3</v>
      </c>
      <c r="AF91" s="2">
        <v>65.8</v>
      </c>
      <c r="AG91" s="2">
        <v>59.6</v>
      </c>
      <c r="AH91" s="2">
        <v>62.4</v>
      </c>
      <c r="AI91" s="2">
        <v>65</v>
      </c>
      <c r="AJ91" s="2">
        <v>72</v>
      </c>
      <c r="AK91" s="2">
        <v>67.8</v>
      </c>
      <c r="AL91" s="2">
        <v>62.6</v>
      </c>
      <c r="AM91" s="2">
        <v>61.6</v>
      </c>
      <c r="AN91" s="2">
        <v>64.5</v>
      </c>
    </row>
    <row r="92" spans="1:40">
      <c r="A92" s="1" t="s">
        <v>135</v>
      </c>
      <c r="B92" s="2">
        <v>67</v>
      </c>
      <c r="C92" s="1">
        <v>69.599999999999994</v>
      </c>
      <c r="D92" s="1">
        <v>62.8</v>
      </c>
      <c r="E92" s="1">
        <v>71.7</v>
      </c>
      <c r="F92" s="1">
        <v>59.8</v>
      </c>
      <c r="G92" s="1">
        <v>57.7</v>
      </c>
      <c r="H92" s="1">
        <v>68.900000000000006</v>
      </c>
      <c r="I92" s="1">
        <v>69.400000000000006</v>
      </c>
      <c r="J92" s="1">
        <v>55.6</v>
      </c>
      <c r="K92" s="1">
        <v>58.8</v>
      </c>
      <c r="L92" s="1">
        <v>62</v>
      </c>
      <c r="M92" s="1">
        <v>66.5</v>
      </c>
      <c r="N92" s="1">
        <v>58.2</v>
      </c>
      <c r="O92" s="1">
        <v>66.2</v>
      </c>
      <c r="P92" s="1">
        <v>69.900000000000006</v>
      </c>
      <c r="Q92" s="1">
        <v>54.9</v>
      </c>
      <c r="R92" s="1">
        <v>63.8</v>
      </c>
      <c r="S92" s="1">
        <v>63.8</v>
      </c>
      <c r="T92" s="1">
        <v>61.1</v>
      </c>
      <c r="U92" s="1">
        <v>60.3</v>
      </c>
      <c r="V92" s="1">
        <v>68.400000000000006</v>
      </c>
      <c r="W92" s="1">
        <v>67.599999999999994</v>
      </c>
      <c r="X92" s="1">
        <v>66.099999999999994</v>
      </c>
      <c r="Y92" s="1">
        <v>69</v>
      </c>
      <c r="Z92" s="1">
        <v>69.099999999999994</v>
      </c>
      <c r="AA92" s="1">
        <v>67.2</v>
      </c>
      <c r="AB92" s="1">
        <v>57.2</v>
      </c>
      <c r="AC92" s="1">
        <v>72.7</v>
      </c>
      <c r="AD92" s="1">
        <v>64.2</v>
      </c>
      <c r="AE92" s="2">
        <v>64.2</v>
      </c>
      <c r="AF92" s="2">
        <v>64.400000000000006</v>
      </c>
      <c r="AG92" s="2">
        <v>60.1</v>
      </c>
      <c r="AH92" s="2">
        <v>63.2</v>
      </c>
      <c r="AI92" s="2">
        <v>69.3</v>
      </c>
      <c r="AJ92" s="2">
        <v>73.2</v>
      </c>
      <c r="AK92" s="2">
        <v>70</v>
      </c>
      <c r="AL92" s="2">
        <v>66.900000000000006</v>
      </c>
      <c r="AM92" s="2">
        <v>61.1</v>
      </c>
      <c r="AN92" s="2">
        <v>64.900000000000006</v>
      </c>
    </row>
    <row r="93" spans="1:40">
      <c r="A93" s="1" t="s">
        <v>136</v>
      </c>
      <c r="B93" s="2">
        <v>68.7</v>
      </c>
      <c r="C93" s="1">
        <v>71.900000000000006</v>
      </c>
      <c r="D93" s="1">
        <v>63.5</v>
      </c>
      <c r="E93" s="1">
        <v>73.7</v>
      </c>
      <c r="F93" s="1">
        <v>58.4</v>
      </c>
      <c r="G93" s="1">
        <v>56.5</v>
      </c>
      <c r="H93" s="1" t="s">
        <v>33</v>
      </c>
      <c r="I93" s="1">
        <v>71.099999999999994</v>
      </c>
      <c r="J93" s="1">
        <v>66.2</v>
      </c>
      <c r="K93" s="1">
        <v>55.4</v>
      </c>
      <c r="L93" s="1">
        <v>66.5</v>
      </c>
      <c r="M93" s="1" t="s">
        <v>33</v>
      </c>
      <c r="N93" s="1">
        <v>47.1</v>
      </c>
      <c r="O93" s="1">
        <v>61</v>
      </c>
      <c r="P93" s="1">
        <v>60.5</v>
      </c>
      <c r="Q93" s="1">
        <v>54.4</v>
      </c>
      <c r="R93" s="1">
        <v>64.900000000000006</v>
      </c>
      <c r="S93" s="1">
        <v>62.9</v>
      </c>
      <c r="T93" s="1">
        <v>60.4</v>
      </c>
      <c r="U93" s="1">
        <v>57.2</v>
      </c>
      <c r="V93" s="1">
        <v>68.599999999999994</v>
      </c>
      <c r="W93" s="1">
        <v>65.3</v>
      </c>
      <c r="X93" s="1">
        <v>61</v>
      </c>
      <c r="Y93" s="1">
        <v>70.5</v>
      </c>
      <c r="Z93" s="1">
        <v>71.400000000000006</v>
      </c>
      <c r="AA93" s="1">
        <v>69.099999999999994</v>
      </c>
      <c r="AB93" s="1">
        <v>58.9</v>
      </c>
      <c r="AC93" s="1">
        <v>74</v>
      </c>
      <c r="AD93" s="1">
        <v>67</v>
      </c>
      <c r="AE93" s="2">
        <v>66.3</v>
      </c>
      <c r="AF93" s="2">
        <v>70.2</v>
      </c>
      <c r="AG93" s="2">
        <v>61.4</v>
      </c>
      <c r="AH93" s="2">
        <v>66.599999999999994</v>
      </c>
      <c r="AI93" s="2">
        <v>71.7</v>
      </c>
      <c r="AJ93" s="2">
        <v>75.400000000000006</v>
      </c>
      <c r="AK93" s="2">
        <v>71.7</v>
      </c>
      <c r="AL93" s="2">
        <v>69.7</v>
      </c>
      <c r="AM93" s="2">
        <v>66.599999999999994</v>
      </c>
      <c r="AN93" s="2">
        <v>69.2</v>
      </c>
    </row>
    <row r="94" spans="1:40">
      <c r="A94" s="1" t="s">
        <v>137</v>
      </c>
      <c r="B94" s="2">
        <v>69.3</v>
      </c>
      <c r="C94" s="1">
        <v>75.900000000000006</v>
      </c>
      <c r="D94" s="1">
        <v>62.2</v>
      </c>
      <c r="E94" s="1">
        <v>74.7</v>
      </c>
      <c r="F94" s="1">
        <v>61.6</v>
      </c>
      <c r="G94" s="1">
        <v>64.2</v>
      </c>
      <c r="H94" s="1" t="s">
        <v>33</v>
      </c>
      <c r="I94" s="1">
        <v>73.2</v>
      </c>
      <c r="J94" s="1">
        <v>63.1</v>
      </c>
      <c r="K94" s="1">
        <v>54.1</v>
      </c>
      <c r="L94" s="1">
        <v>67.5</v>
      </c>
      <c r="M94" s="1">
        <v>74.099999999999994</v>
      </c>
      <c r="N94" s="1">
        <v>56.2</v>
      </c>
      <c r="O94" s="1">
        <v>68.099999999999994</v>
      </c>
      <c r="P94" s="1">
        <v>72</v>
      </c>
      <c r="Q94" s="1">
        <v>61.7</v>
      </c>
      <c r="R94" s="1">
        <v>71</v>
      </c>
      <c r="S94" s="1">
        <v>66.400000000000006</v>
      </c>
      <c r="T94" s="1" t="s">
        <v>33</v>
      </c>
      <c r="U94" s="1">
        <v>59.1</v>
      </c>
      <c r="V94" s="1">
        <v>72.5</v>
      </c>
      <c r="W94" s="1">
        <v>71.400000000000006</v>
      </c>
      <c r="X94" s="1">
        <v>68.400000000000006</v>
      </c>
      <c r="Y94" s="1">
        <v>74.400000000000006</v>
      </c>
      <c r="Z94" s="1">
        <v>74.3</v>
      </c>
      <c r="AA94" s="1">
        <v>72.900000000000006</v>
      </c>
      <c r="AB94" s="1">
        <v>60.6</v>
      </c>
      <c r="AC94" s="1">
        <v>78.400000000000006</v>
      </c>
      <c r="AD94" s="1">
        <v>68.400000000000006</v>
      </c>
      <c r="AE94" s="2">
        <v>68.400000000000006</v>
      </c>
      <c r="AF94" s="2">
        <v>69.5</v>
      </c>
      <c r="AG94" s="2">
        <v>58.9</v>
      </c>
      <c r="AH94" s="2">
        <v>65.8</v>
      </c>
      <c r="AI94" s="2">
        <v>70.3</v>
      </c>
      <c r="AJ94" s="2">
        <v>80.400000000000006</v>
      </c>
      <c r="AK94" s="2">
        <v>76.900000000000006</v>
      </c>
      <c r="AL94" s="2">
        <v>66.8</v>
      </c>
      <c r="AM94" s="2">
        <v>64.099999999999994</v>
      </c>
      <c r="AN94" s="2">
        <v>68.3</v>
      </c>
    </row>
    <row r="95" spans="1:40">
      <c r="A95" s="1" t="s">
        <v>138</v>
      </c>
      <c r="B95" s="2">
        <v>69.8</v>
      </c>
      <c r="C95" s="1">
        <v>75.8</v>
      </c>
      <c r="D95" s="1">
        <v>63.8</v>
      </c>
      <c r="E95" s="1">
        <v>78.400000000000006</v>
      </c>
      <c r="F95" s="1">
        <v>53.8</v>
      </c>
      <c r="G95" s="1">
        <v>56.5</v>
      </c>
      <c r="H95" s="1">
        <v>69.2</v>
      </c>
      <c r="I95" s="1">
        <v>69.5</v>
      </c>
      <c r="J95" s="1">
        <v>63.3</v>
      </c>
      <c r="K95" s="1">
        <v>52.9</v>
      </c>
      <c r="L95" s="1">
        <v>64.400000000000006</v>
      </c>
      <c r="M95" s="1">
        <v>71.900000000000006</v>
      </c>
      <c r="N95" s="1">
        <v>40.1</v>
      </c>
      <c r="O95" s="1">
        <v>63.4</v>
      </c>
      <c r="P95" s="1">
        <v>60.7</v>
      </c>
      <c r="Q95" s="1">
        <v>52.3</v>
      </c>
      <c r="R95" s="1">
        <v>66.099999999999994</v>
      </c>
      <c r="S95" s="1">
        <v>64.599999999999994</v>
      </c>
      <c r="T95" s="1">
        <v>59.6</v>
      </c>
      <c r="U95" s="1">
        <v>58.2</v>
      </c>
      <c r="V95" s="1">
        <v>70.900000000000006</v>
      </c>
      <c r="W95" s="1">
        <v>67.3</v>
      </c>
      <c r="X95" s="1">
        <v>63.4</v>
      </c>
      <c r="Y95" s="1">
        <v>71.5</v>
      </c>
      <c r="Z95" s="1">
        <v>70.099999999999994</v>
      </c>
      <c r="AA95" s="1">
        <v>71</v>
      </c>
      <c r="AB95" s="1">
        <v>55.6</v>
      </c>
      <c r="AC95" s="1">
        <v>75.3</v>
      </c>
      <c r="AD95" s="1">
        <v>64.7</v>
      </c>
      <c r="AE95" s="2">
        <v>69.5</v>
      </c>
      <c r="AF95" s="2">
        <v>70.400000000000006</v>
      </c>
      <c r="AG95" s="2">
        <v>65.5</v>
      </c>
      <c r="AH95" s="2">
        <v>67.099999999999994</v>
      </c>
      <c r="AI95" s="2">
        <v>70.099999999999994</v>
      </c>
      <c r="AJ95" s="2">
        <v>77.2</v>
      </c>
      <c r="AK95" s="2">
        <v>74.2</v>
      </c>
      <c r="AL95" s="2">
        <v>64.2</v>
      </c>
      <c r="AM95" s="2">
        <v>65.3</v>
      </c>
      <c r="AN95" s="2">
        <v>71.2</v>
      </c>
    </row>
    <row r="96" spans="1:40">
      <c r="A96" s="1" t="s">
        <v>139</v>
      </c>
      <c r="B96" s="2">
        <v>68.7</v>
      </c>
      <c r="C96" s="1">
        <v>71.8</v>
      </c>
      <c r="D96" s="1">
        <v>63.4</v>
      </c>
      <c r="E96" s="1">
        <v>73.400000000000006</v>
      </c>
      <c r="F96" s="1">
        <v>63</v>
      </c>
      <c r="G96" s="1">
        <v>60</v>
      </c>
      <c r="H96" s="1">
        <v>73.5</v>
      </c>
      <c r="I96" s="1">
        <v>73.2</v>
      </c>
      <c r="J96" s="1">
        <v>60.9</v>
      </c>
      <c r="K96" s="1">
        <v>57.5</v>
      </c>
      <c r="L96" s="1">
        <v>66.099999999999994</v>
      </c>
      <c r="M96" s="1">
        <v>71.599999999999994</v>
      </c>
      <c r="N96" s="1">
        <v>57</v>
      </c>
      <c r="O96" s="1">
        <v>70</v>
      </c>
      <c r="P96" s="1">
        <v>72.3</v>
      </c>
      <c r="Q96" s="1">
        <v>57.8</v>
      </c>
      <c r="R96" s="1" t="s">
        <v>33</v>
      </c>
      <c r="S96" s="1">
        <v>65.900000000000006</v>
      </c>
      <c r="T96" s="1">
        <v>61.8</v>
      </c>
      <c r="U96" s="1">
        <v>59.3</v>
      </c>
      <c r="V96" s="1">
        <v>69</v>
      </c>
      <c r="W96" s="1">
        <v>69.8</v>
      </c>
      <c r="X96" s="1">
        <v>70.2</v>
      </c>
      <c r="Y96" s="1">
        <v>74.2</v>
      </c>
      <c r="Z96" s="1">
        <v>74.099999999999994</v>
      </c>
      <c r="AA96" s="1">
        <v>69.7</v>
      </c>
      <c r="AB96" s="1">
        <v>61</v>
      </c>
      <c r="AC96" s="1">
        <v>75.400000000000006</v>
      </c>
      <c r="AD96" s="1">
        <v>65.7</v>
      </c>
      <c r="AE96" s="2">
        <v>68.099999999999994</v>
      </c>
      <c r="AF96" s="2">
        <v>69.400000000000006</v>
      </c>
      <c r="AG96" s="2">
        <v>63.3</v>
      </c>
      <c r="AH96" s="2">
        <v>68.099999999999994</v>
      </c>
      <c r="AI96" s="2">
        <v>72.400000000000006</v>
      </c>
      <c r="AJ96" s="2">
        <v>77.5</v>
      </c>
      <c r="AK96" s="2">
        <v>74.3</v>
      </c>
      <c r="AL96" s="2">
        <v>66.599999999999994</v>
      </c>
      <c r="AM96" s="2">
        <v>66.7</v>
      </c>
      <c r="AN96" s="2">
        <v>69.3</v>
      </c>
    </row>
    <row r="97" spans="1:40">
      <c r="A97" s="1" t="s">
        <v>140</v>
      </c>
      <c r="B97" s="2">
        <v>73</v>
      </c>
      <c r="C97" s="1">
        <v>74</v>
      </c>
      <c r="D97" s="1">
        <v>66.3</v>
      </c>
      <c r="E97" s="1">
        <v>77.099999999999994</v>
      </c>
      <c r="F97" s="1">
        <v>64.900000000000006</v>
      </c>
      <c r="G97" s="1">
        <v>63.6</v>
      </c>
      <c r="H97" s="1">
        <v>77.7</v>
      </c>
      <c r="I97" s="1">
        <v>77.400000000000006</v>
      </c>
      <c r="J97" s="1">
        <v>63.1</v>
      </c>
      <c r="K97" s="1">
        <v>55.1</v>
      </c>
      <c r="L97" s="1">
        <v>68.099999999999994</v>
      </c>
      <c r="M97" s="1">
        <v>75.099999999999994</v>
      </c>
      <c r="N97" s="1">
        <v>59.8</v>
      </c>
      <c r="O97" s="1">
        <v>74</v>
      </c>
      <c r="P97" s="1">
        <v>73</v>
      </c>
      <c r="Q97" s="1">
        <v>62.6</v>
      </c>
      <c r="R97" s="1">
        <v>72.099999999999994</v>
      </c>
      <c r="S97" s="1">
        <v>69.3</v>
      </c>
      <c r="T97" s="1">
        <v>69.7</v>
      </c>
      <c r="U97" s="1">
        <v>72.400000000000006</v>
      </c>
      <c r="V97" s="1">
        <v>77.099999999999994</v>
      </c>
      <c r="W97" s="1">
        <v>73.3</v>
      </c>
      <c r="X97" s="1">
        <v>74</v>
      </c>
      <c r="Y97" s="1">
        <v>77.099999999999994</v>
      </c>
      <c r="Z97" s="1">
        <v>77.400000000000006</v>
      </c>
      <c r="AA97" s="1">
        <v>70.7</v>
      </c>
      <c r="AB97" s="1">
        <v>63.6</v>
      </c>
      <c r="AC97" s="1">
        <v>81</v>
      </c>
      <c r="AD97" s="1">
        <v>68.7</v>
      </c>
      <c r="AE97" s="2">
        <v>70.7</v>
      </c>
      <c r="AF97" s="2">
        <v>68.7</v>
      </c>
      <c r="AG97" s="2">
        <v>65.7</v>
      </c>
      <c r="AH97" s="2">
        <v>71</v>
      </c>
      <c r="AI97" s="2">
        <v>74.400000000000006</v>
      </c>
      <c r="AJ97" s="2">
        <v>82.8</v>
      </c>
      <c r="AK97" s="2">
        <v>72.5</v>
      </c>
      <c r="AL97" s="2">
        <v>66.7</v>
      </c>
      <c r="AM97" s="2">
        <v>68.400000000000006</v>
      </c>
      <c r="AN97" s="2">
        <v>67.7</v>
      </c>
    </row>
    <row r="98" spans="1:40">
      <c r="A98" s="1" t="s">
        <v>141</v>
      </c>
      <c r="B98" s="2">
        <v>66.400000000000006</v>
      </c>
      <c r="C98" s="1">
        <v>72.400000000000006</v>
      </c>
      <c r="D98" s="1">
        <v>63.3</v>
      </c>
      <c r="E98" s="1">
        <v>71.5</v>
      </c>
      <c r="F98" s="1">
        <v>61.8</v>
      </c>
      <c r="G98" s="1">
        <v>61.9</v>
      </c>
      <c r="H98" s="1">
        <v>73.7</v>
      </c>
      <c r="I98" s="1">
        <v>73.5</v>
      </c>
      <c r="J98" s="1">
        <v>54.8</v>
      </c>
      <c r="K98" s="1">
        <v>57.1</v>
      </c>
      <c r="L98" s="1">
        <v>64.099999999999994</v>
      </c>
      <c r="M98" s="1" t="s">
        <v>33</v>
      </c>
      <c r="N98" s="1">
        <v>59.7</v>
      </c>
      <c r="O98" s="1">
        <v>71.599999999999994</v>
      </c>
      <c r="P98" s="1">
        <v>71.7</v>
      </c>
      <c r="Q98" s="1">
        <v>61.3</v>
      </c>
      <c r="R98" s="1" t="s">
        <v>33</v>
      </c>
      <c r="S98" s="1">
        <v>66.7</v>
      </c>
      <c r="T98" s="1">
        <v>65</v>
      </c>
      <c r="U98" s="1">
        <v>63</v>
      </c>
      <c r="V98" s="1">
        <v>70.400000000000006</v>
      </c>
      <c r="W98" s="1">
        <v>70.3</v>
      </c>
      <c r="X98" s="1">
        <v>71.599999999999994</v>
      </c>
      <c r="Y98" s="1">
        <v>74.099999999999994</v>
      </c>
      <c r="Z98" s="1">
        <v>74.099999999999994</v>
      </c>
      <c r="AA98" s="1">
        <v>69.7</v>
      </c>
      <c r="AB98" s="1">
        <v>60</v>
      </c>
      <c r="AC98" s="1">
        <v>76.7</v>
      </c>
      <c r="AD98" s="1">
        <v>64.7</v>
      </c>
      <c r="AE98" s="2">
        <v>70.099999999999994</v>
      </c>
      <c r="AF98" s="2">
        <v>69.900000000000006</v>
      </c>
      <c r="AG98" s="2">
        <v>64.5</v>
      </c>
      <c r="AH98" s="2">
        <v>67.400000000000006</v>
      </c>
      <c r="AI98" s="2">
        <v>72.5</v>
      </c>
      <c r="AJ98" s="2">
        <v>77.5</v>
      </c>
      <c r="AK98" s="2">
        <v>72.3</v>
      </c>
      <c r="AL98" s="2">
        <v>68.3</v>
      </c>
      <c r="AM98" s="2">
        <v>66.2</v>
      </c>
      <c r="AN98" s="2">
        <v>69</v>
      </c>
    </row>
    <row r="99" spans="1:40">
      <c r="A99" s="1" t="s">
        <v>142</v>
      </c>
      <c r="B99" s="2">
        <v>71.8</v>
      </c>
      <c r="C99" s="1">
        <v>74.900000000000006</v>
      </c>
      <c r="D99" s="1">
        <v>66</v>
      </c>
      <c r="E99" s="1">
        <v>73.2</v>
      </c>
      <c r="F99" s="1">
        <v>64.2</v>
      </c>
      <c r="G99" s="1">
        <v>69.7</v>
      </c>
      <c r="H99" s="1">
        <v>72.900000000000006</v>
      </c>
      <c r="I99" s="1">
        <v>74.5</v>
      </c>
      <c r="J99" s="1">
        <v>63.1</v>
      </c>
      <c r="K99" s="1">
        <v>55.1</v>
      </c>
      <c r="L99" s="1">
        <v>69.599999999999994</v>
      </c>
      <c r="M99" s="1">
        <v>76.400000000000006</v>
      </c>
      <c r="N99" s="1">
        <v>60</v>
      </c>
      <c r="O99" s="1">
        <v>73.8</v>
      </c>
      <c r="P99" s="1">
        <v>76.8</v>
      </c>
      <c r="Q99" s="1" t="s">
        <v>33</v>
      </c>
      <c r="R99" s="1">
        <v>67.7</v>
      </c>
      <c r="S99" s="1">
        <v>73.7</v>
      </c>
      <c r="T99" s="1">
        <v>70.2</v>
      </c>
      <c r="U99" s="1">
        <v>64</v>
      </c>
      <c r="V99" s="1">
        <v>75.8</v>
      </c>
      <c r="W99" s="1">
        <v>73.8</v>
      </c>
      <c r="X99" s="1">
        <v>73.8</v>
      </c>
      <c r="Y99" s="1">
        <v>73.8</v>
      </c>
      <c r="Z99" s="1">
        <v>73.099999999999994</v>
      </c>
      <c r="AA99" s="1">
        <v>71.2</v>
      </c>
      <c r="AB99" s="1">
        <v>57.8</v>
      </c>
      <c r="AC99" s="1">
        <v>82.3</v>
      </c>
      <c r="AD99" s="1">
        <v>69.2</v>
      </c>
      <c r="AE99" s="2">
        <v>69.7</v>
      </c>
      <c r="AF99" s="2">
        <v>75.3</v>
      </c>
      <c r="AG99" s="2">
        <v>66.3</v>
      </c>
      <c r="AH99" s="2">
        <v>72.5</v>
      </c>
      <c r="AI99" s="2">
        <v>73.2</v>
      </c>
      <c r="AJ99" s="2">
        <v>81.099999999999994</v>
      </c>
      <c r="AK99" s="2">
        <v>76.3</v>
      </c>
      <c r="AL99" s="2">
        <v>71.3</v>
      </c>
      <c r="AM99" s="2">
        <v>69.2</v>
      </c>
      <c r="AN99" s="2">
        <v>71.5</v>
      </c>
    </row>
    <row r="100" spans="1:40">
      <c r="A100" s="1" t="s">
        <v>173</v>
      </c>
      <c r="B100" s="2">
        <v>71.8</v>
      </c>
      <c r="C100" s="1">
        <v>75.5</v>
      </c>
      <c r="D100" s="1">
        <v>67.599999999999994</v>
      </c>
      <c r="E100" s="1">
        <v>77.599999999999994</v>
      </c>
      <c r="F100" s="1">
        <v>63.1</v>
      </c>
      <c r="G100" s="1">
        <v>62.5</v>
      </c>
      <c r="H100" s="1">
        <v>69.7</v>
      </c>
      <c r="I100" s="1">
        <v>72.7</v>
      </c>
      <c r="J100" s="1">
        <v>67</v>
      </c>
      <c r="K100" s="1">
        <v>55.7</v>
      </c>
      <c r="L100" s="1">
        <v>68.7</v>
      </c>
      <c r="M100" s="1">
        <v>70.3</v>
      </c>
      <c r="N100" s="1">
        <v>55.4</v>
      </c>
      <c r="O100" s="1">
        <v>68.400000000000006</v>
      </c>
      <c r="P100" s="1">
        <v>67</v>
      </c>
      <c r="Q100" s="1">
        <v>60.2</v>
      </c>
      <c r="R100" s="1">
        <v>65.099999999999994</v>
      </c>
      <c r="S100" s="1">
        <v>62.3</v>
      </c>
      <c r="T100" s="1">
        <v>69</v>
      </c>
      <c r="U100" s="1">
        <v>60.2</v>
      </c>
      <c r="V100" s="1">
        <v>63.6</v>
      </c>
      <c r="W100" s="1">
        <v>67</v>
      </c>
      <c r="X100" s="1">
        <v>67.7</v>
      </c>
      <c r="Y100" s="1">
        <v>69.599999999999994</v>
      </c>
      <c r="Z100" s="1">
        <v>68.8</v>
      </c>
      <c r="AA100" s="1">
        <v>72.599999999999994</v>
      </c>
      <c r="AB100" s="1">
        <v>60.3</v>
      </c>
      <c r="AC100" s="1">
        <v>75.5</v>
      </c>
      <c r="AD100" s="1">
        <v>70.900000000000006</v>
      </c>
      <c r="AE100" s="2">
        <v>70.5</v>
      </c>
      <c r="AF100" s="2">
        <v>73.900000000000006</v>
      </c>
      <c r="AG100" s="2">
        <v>68.900000000000006</v>
      </c>
      <c r="AH100" s="2">
        <v>70.900000000000006</v>
      </c>
      <c r="AI100" s="2">
        <v>77.3</v>
      </c>
      <c r="AJ100" s="2">
        <v>79.3</v>
      </c>
      <c r="AK100" s="2">
        <v>76.2</v>
      </c>
      <c r="AL100" s="2">
        <v>71.8</v>
      </c>
      <c r="AM100" s="2">
        <v>69</v>
      </c>
      <c r="AN100" s="2">
        <v>73.599999999999994</v>
      </c>
    </row>
    <row r="101" spans="1:40">
      <c r="A101" s="1" t="s">
        <v>144</v>
      </c>
      <c r="B101" s="2">
        <v>71.2</v>
      </c>
      <c r="C101" s="1">
        <v>76</v>
      </c>
      <c r="D101" s="1">
        <v>67.900000000000006</v>
      </c>
      <c r="E101" s="1">
        <v>77.099999999999994</v>
      </c>
      <c r="F101" s="1">
        <v>65.099999999999994</v>
      </c>
      <c r="G101" s="1">
        <v>65.599999999999994</v>
      </c>
      <c r="H101" s="1">
        <v>71.7</v>
      </c>
      <c r="I101" s="1">
        <v>77.099999999999994</v>
      </c>
      <c r="J101" s="1">
        <v>65.7</v>
      </c>
      <c r="K101" s="1">
        <v>59</v>
      </c>
      <c r="L101" s="1">
        <v>72.7</v>
      </c>
      <c r="M101" s="1">
        <v>76.099999999999994</v>
      </c>
      <c r="N101" s="1">
        <v>62.3</v>
      </c>
      <c r="O101" s="1">
        <v>71.900000000000006</v>
      </c>
      <c r="P101" s="1">
        <v>72.8</v>
      </c>
      <c r="Q101" s="1">
        <v>60.5</v>
      </c>
      <c r="R101" s="1" t="s">
        <v>33</v>
      </c>
      <c r="S101" s="1" t="s">
        <v>33</v>
      </c>
      <c r="T101" s="1" t="s">
        <v>33</v>
      </c>
      <c r="U101" s="1" t="s">
        <v>33</v>
      </c>
      <c r="V101" s="1" t="s">
        <v>33</v>
      </c>
      <c r="W101" s="1">
        <v>70.099999999999994</v>
      </c>
      <c r="X101" s="1">
        <v>70.7</v>
      </c>
      <c r="Y101" s="1">
        <v>72.8</v>
      </c>
      <c r="Z101" s="1">
        <v>71.2</v>
      </c>
      <c r="AA101" s="1">
        <v>73.2</v>
      </c>
      <c r="AB101" s="1">
        <v>62.2</v>
      </c>
      <c r="AC101" s="1">
        <v>79.7</v>
      </c>
      <c r="AD101" s="1">
        <v>71.099999999999994</v>
      </c>
      <c r="AE101" s="2">
        <v>70.900000000000006</v>
      </c>
      <c r="AF101" s="2">
        <v>75.900000000000006</v>
      </c>
      <c r="AG101" s="2">
        <v>69.7</v>
      </c>
      <c r="AH101" s="2">
        <v>71.7</v>
      </c>
      <c r="AI101" s="2">
        <v>78</v>
      </c>
      <c r="AJ101" s="2">
        <v>79.5</v>
      </c>
      <c r="AK101" s="2">
        <v>77.599999999999994</v>
      </c>
      <c r="AL101" s="2">
        <v>73.7</v>
      </c>
      <c r="AM101" s="2">
        <v>70.2</v>
      </c>
      <c r="AN101" s="2">
        <v>73.400000000000006</v>
      </c>
    </row>
    <row r="102" spans="1:40">
      <c r="A102" s="1" t="s">
        <v>145</v>
      </c>
      <c r="B102" s="2">
        <v>72.900000000000006</v>
      </c>
      <c r="C102" s="1">
        <v>74.7</v>
      </c>
      <c r="D102" s="1">
        <v>67</v>
      </c>
      <c r="E102" s="1">
        <v>78.400000000000006</v>
      </c>
      <c r="F102" s="1">
        <v>60.2</v>
      </c>
      <c r="G102" s="1">
        <v>57.8</v>
      </c>
      <c r="H102" s="1">
        <v>68</v>
      </c>
      <c r="I102" s="1">
        <v>67.2</v>
      </c>
      <c r="J102" s="1">
        <v>69.3</v>
      </c>
      <c r="K102" s="1">
        <v>50.5</v>
      </c>
      <c r="L102" s="1">
        <v>62.2</v>
      </c>
      <c r="M102" s="1">
        <v>62.6</v>
      </c>
      <c r="N102" s="1">
        <v>43.1</v>
      </c>
      <c r="O102" s="1">
        <v>64.099999999999994</v>
      </c>
      <c r="P102" s="1">
        <v>60.2</v>
      </c>
      <c r="Q102" s="1">
        <v>59.7</v>
      </c>
      <c r="R102" s="1">
        <v>65.099999999999994</v>
      </c>
      <c r="S102" s="1">
        <v>62.3</v>
      </c>
      <c r="T102" s="1">
        <v>69</v>
      </c>
      <c r="U102" s="1">
        <v>60.2</v>
      </c>
      <c r="V102" s="1">
        <v>63.6</v>
      </c>
      <c r="W102" s="1">
        <v>64.3</v>
      </c>
      <c r="X102" s="1">
        <v>65</v>
      </c>
      <c r="Y102" s="1">
        <v>66.7</v>
      </c>
      <c r="Z102" s="1">
        <v>67.099999999999994</v>
      </c>
      <c r="AA102" s="1">
        <v>71.7</v>
      </c>
      <c r="AB102" s="1">
        <v>56.6</v>
      </c>
      <c r="AC102" s="1">
        <v>68.5</v>
      </c>
      <c r="AD102" s="1">
        <v>70.3</v>
      </c>
      <c r="AE102" s="2">
        <v>69.7</v>
      </c>
      <c r="AF102" s="2">
        <v>70.599999999999994</v>
      </c>
      <c r="AG102" s="2">
        <v>67.599999999999994</v>
      </c>
      <c r="AH102" s="2">
        <v>69.400000000000006</v>
      </c>
      <c r="AI102" s="2">
        <v>75.599999999999994</v>
      </c>
      <c r="AJ102" s="2">
        <v>79</v>
      </c>
      <c r="AK102" s="2">
        <v>75.099999999999994</v>
      </c>
      <c r="AL102" s="2">
        <v>68.8</v>
      </c>
      <c r="AM102" s="2">
        <v>66.599999999999994</v>
      </c>
      <c r="AN102" s="2">
        <v>73.900000000000006</v>
      </c>
    </row>
    <row r="103" spans="1:40">
      <c r="A103" s="1" t="s">
        <v>174</v>
      </c>
      <c r="B103" s="2">
        <v>71.8</v>
      </c>
      <c r="C103" s="1">
        <v>75.400000000000006</v>
      </c>
      <c r="D103" s="1">
        <v>70.3</v>
      </c>
      <c r="E103" s="1">
        <v>76.400000000000006</v>
      </c>
      <c r="F103" s="1">
        <v>65</v>
      </c>
      <c r="G103" s="1">
        <v>65.099999999999994</v>
      </c>
      <c r="H103" s="1">
        <v>75.3</v>
      </c>
      <c r="I103" s="1">
        <v>76.599999999999994</v>
      </c>
      <c r="J103" s="1">
        <v>69.3</v>
      </c>
      <c r="K103" s="1">
        <v>57.2</v>
      </c>
      <c r="L103" s="1">
        <v>67.8</v>
      </c>
      <c r="M103" s="1">
        <v>76.7</v>
      </c>
      <c r="N103" s="1">
        <v>62.8</v>
      </c>
      <c r="O103" s="1">
        <v>69.400000000000006</v>
      </c>
      <c r="P103" s="1">
        <v>68.900000000000006</v>
      </c>
      <c r="Q103" s="1">
        <v>63.6</v>
      </c>
      <c r="R103" s="1">
        <v>69.400000000000006</v>
      </c>
      <c r="S103" s="1">
        <v>71</v>
      </c>
      <c r="T103" s="1">
        <v>69.3</v>
      </c>
      <c r="U103" s="1">
        <v>65.7</v>
      </c>
      <c r="V103" s="1">
        <v>72.2</v>
      </c>
      <c r="W103" s="1">
        <v>71.5</v>
      </c>
      <c r="X103" s="1">
        <v>69.7</v>
      </c>
      <c r="Y103" s="1">
        <v>71.900000000000006</v>
      </c>
      <c r="Z103" s="1">
        <v>76.2</v>
      </c>
      <c r="AA103" s="1">
        <v>71.8</v>
      </c>
      <c r="AB103" s="1">
        <v>65.599999999999994</v>
      </c>
      <c r="AC103" s="1">
        <v>75.5</v>
      </c>
      <c r="AD103" s="1">
        <v>72.599999999999994</v>
      </c>
      <c r="AE103" s="2">
        <v>68.7</v>
      </c>
      <c r="AF103" s="2">
        <v>71.599999999999994</v>
      </c>
      <c r="AG103" s="2">
        <v>68.5</v>
      </c>
      <c r="AH103" s="2">
        <v>65.2</v>
      </c>
      <c r="AI103" s="2">
        <v>68.8</v>
      </c>
      <c r="AJ103" s="2">
        <v>78.900000000000006</v>
      </c>
      <c r="AK103" s="2">
        <v>74.900000000000006</v>
      </c>
      <c r="AL103" s="2">
        <v>66.7</v>
      </c>
      <c r="AM103" s="2">
        <v>68</v>
      </c>
      <c r="AN103" s="2">
        <v>71.2</v>
      </c>
    </row>
    <row r="104" spans="1:40">
      <c r="A104" s="1" t="s">
        <v>177</v>
      </c>
    </row>
    <row r="105" spans="1:40">
      <c r="A105" s="1" t="s">
        <v>130</v>
      </c>
      <c r="B105" s="2">
        <v>32.9</v>
      </c>
      <c r="C105" s="1">
        <v>26.2</v>
      </c>
      <c r="D105" s="1">
        <v>39.5</v>
      </c>
      <c r="E105" s="1">
        <v>29.1</v>
      </c>
      <c r="F105" s="1">
        <v>42.7</v>
      </c>
      <c r="G105" s="1">
        <v>38.799999999999997</v>
      </c>
      <c r="H105" s="1">
        <v>28.3</v>
      </c>
      <c r="I105" s="1">
        <v>29.3</v>
      </c>
      <c r="J105" s="1">
        <v>33.200000000000003</v>
      </c>
      <c r="K105" s="1">
        <v>45.7</v>
      </c>
      <c r="L105" s="1">
        <v>33.1</v>
      </c>
      <c r="M105" s="1" t="s">
        <v>33</v>
      </c>
      <c r="N105" s="1">
        <v>51.9</v>
      </c>
      <c r="O105" s="1">
        <v>35</v>
      </c>
      <c r="P105" s="1">
        <v>35.1</v>
      </c>
      <c r="Q105" s="1">
        <v>42.9</v>
      </c>
      <c r="R105" s="1">
        <v>32.5</v>
      </c>
      <c r="S105" s="1">
        <v>36.9</v>
      </c>
      <c r="T105" s="1">
        <v>38</v>
      </c>
      <c r="U105" s="1">
        <v>41.3</v>
      </c>
      <c r="V105" s="1">
        <v>31.1</v>
      </c>
      <c r="W105" s="1">
        <v>32.4</v>
      </c>
      <c r="X105" s="1">
        <v>35</v>
      </c>
      <c r="Y105" s="1">
        <v>30.4</v>
      </c>
      <c r="Z105" s="1">
        <v>30.1</v>
      </c>
      <c r="AA105" s="1">
        <v>30.3</v>
      </c>
      <c r="AB105" s="1">
        <v>43.8</v>
      </c>
      <c r="AC105" s="1">
        <v>26.1</v>
      </c>
      <c r="AD105" s="1">
        <v>34.4</v>
      </c>
      <c r="AE105" s="2">
        <v>34.299999999999997</v>
      </c>
      <c r="AF105" s="2">
        <v>31.4</v>
      </c>
      <c r="AG105" s="2">
        <v>38.5</v>
      </c>
      <c r="AH105" s="2">
        <v>34.200000000000003</v>
      </c>
      <c r="AI105" s="2">
        <v>30</v>
      </c>
      <c r="AJ105" s="2">
        <v>22.4</v>
      </c>
      <c r="AK105" s="2">
        <v>27.3</v>
      </c>
      <c r="AL105" s="2">
        <v>31.9</v>
      </c>
      <c r="AM105" s="2">
        <v>36.299999999999997</v>
      </c>
      <c r="AN105" s="2">
        <v>32.299999999999997</v>
      </c>
    </row>
    <row r="106" spans="1:40">
      <c r="A106" s="1" t="s">
        <v>131</v>
      </c>
      <c r="B106" s="2">
        <v>27.4</v>
      </c>
      <c r="C106" s="1">
        <v>19.7</v>
      </c>
      <c r="D106" s="1">
        <v>32</v>
      </c>
      <c r="E106" s="1">
        <v>24.5</v>
      </c>
      <c r="F106" s="1">
        <v>31.1</v>
      </c>
      <c r="G106" s="1">
        <v>38.5</v>
      </c>
      <c r="H106" s="1">
        <v>20.9</v>
      </c>
      <c r="I106" s="1">
        <v>21.2</v>
      </c>
      <c r="J106" s="1">
        <v>43.4</v>
      </c>
      <c r="K106" s="1">
        <v>41.8</v>
      </c>
      <c r="L106" s="1">
        <v>27.7</v>
      </c>
      <c r="M106" s="1" t="s">
        <v>33</v>
      </c>
      <c r="N106" s="1">
        <v>57.1</v>
      </c>
      <c r="O106" s="1">
        <v>26.3</v>
      </c>
      <c r="P106" s="1">
        <v>30.2</v>
      </c>
      <c r="Q106" s="1">
        <v>41.6</v>
      </c>
      <c r="R106" s="1">
        <v>32.700000000000003</v>
      </c>
      <c r="S106" s="1">
        <v>30.3</v>
      </c>
      <c r="T106" s="1">
        <v>30.9</v>
      </c>
      <c r="U106" s="1">
        <v>38.4</v>
      </c>
      <c r="V106" s="1">
        <v>23</v>
      </c>
      <c r="W106" s="1" t="s">
        <v>33</v>
      </c>
      <c r="X106" s="1" t="s">
        <v>33</v>
      </c>
      <c r="Y106" s="1" t="s">
        <v>33</v>
      </c>
      <c r="Z106" s="1" t="s">
        <v>33</v>
      </c>
      <c r="AA106" s="1">
        <v>25.9</v>
      </c>
      <c r="AB106" s="1">
        <v>37.200000000000003</v>
      </c>
      <c r="AC106" s="1">
        <v>19.899999999999999</v>
      </c>
      <c r="AD106" s="1">
        <v>25</v>
      </c>
      <c r="AE106" s="2">
        <v>27.5</v>
      </c>
      <c r="AF106" s="2">
        <v>21.5</v>
      </c>
      <c r="AG106" s="2">
        <v>28.3</v>
      </c>
      <c r="AH106" s="2">
        <v>23.9</v>
      </c>
      <c r="AI106" s="2">
        <v>25.1</v>
      </c>
      <c r="AJ106" s="2">
        <v>17.600000000000001</v>
      </c>
      <c r="AK106" s="2">
        <v>22.1</v>
      </c>
      <c r="AL106" s="2">
        <v>26.3</v>
      </c>
      <c r="AM106" s="2">
        <v>26.4</v>
      </c>
      <c r="AN106" s="2">
        <v>27.1</v>
      </c>
    </row>
    <row r="107" spans="1:40">
      <c r="A107" s="1" t="s">
        <v>132</v>
      </c>
      <c r="B107" s="2">
        <v>36.200000000000003</v>
      </c>
      <c r="C107" s="1">
        <v>32.4</v>
      </c>
      <c r="D107" s="1">
        <v>41</v>
      </c>
      <c r="E107" s="1">
        <v>34.5</v>
      </c>
      <c r="F107" s="1">
        <v>41.4</v>
      </c>
      <c r="G107" s="1">
        <v>41.3</v>
      </c>
      <c r="H107" s="1">
        <v>34.5</v>
      </c>
      <c r="I107" s="1">
        <v>34.299999999999997</v>
      </c>
      <c r="J107" s="1">
        <v>41.4</v>
      </c>
      <c r="K107" s="1">
        <v>44.4</v>
      </c>
      <c r="L107" s="1">
        <v>39.299999999999997</v>
      </c>
      <c r="M107" s="1">
        <v>33</v>
      </c>
      <c r="N107" s="1">
        <v>48.6</v>
      </c>
      <c r="O107" s="1">
        <v>36.200000000000003</v>
      </c>
      <c r="P107" s="1">
        <v>36.6</v>
      </c>
      <c r="Q107" s="1">
        <v>43.5</v>
      </c>
      <c r="R107" s="1">
        <v>39.6</v>
      </c>
      <c r="S107" s="1">
        <v>37.200000000000003</v>
      </c>
      <c r="T107" s="1">
        <v>40.200000000000003</v>
      </c>
      <c r="U107" s="1">
        <v>41.7</v>
      </c>
      <c r="V107" s="1">
        <v>33</v>
      </c>
      <c r="W107" s="1">
        <v>36.5</v>
      </c>
      <c r="X107" s="1">
        <v>36.200000000000003</v>
      </c>
      <c r="Y107" s="1">
        <v>34.299999999999997</v>
      </c>
      <c r="Z107" s="1">
        <v>33.700000000000003</v>
      </c>
      <c r="AA107" s="1">
        <v>34.299999999999997</v>
      </c>
      <c r="AB107" s="1">
        <v>41.9</v>
      </c>
      <c r="AC107" s="1">
        <v>31.7</v>
      </c>
      <c r="AD107" s="1">
        <v>40.299999999999997</v>
      </c>
      <c r="AE107" s="2">
        <v>37.9</v>
      </c>
      <c r="AF107" s="2">
        <v>36.4</v>
      </c>
      <c r="AG107" s="2">
        <v>43</v>
      </c>
      <c r="AH107" s="2">
        <v>36.9</v>
      </c>
      <c r="AI107" s="2">
        <v>35.799999999999997</v>
      </c>
      <c r="AJ107" s="2">
        <v>29.5</v>
      </c>
      <c r="AK107" s="2">
        <v>32.9</v>
      </c>
      <c r="AL107" s="2">
        <v>36</v>
      </c>
      <c r="AM107" s="2">
        <v>39.299999999999997</v>
      </c>
      <c r="AN107" s="2">
        <v>37.6</v>
      </c>
    </row>
    <row r="108" spans="1:40">
      <c r="A108" s="1" t="s">
        <v>133</v>
      </c>
      <c r="B108" s="2">
        <v>32.299999999999997</v>
      </c>
      <c r="C108" s="1">
        <v>30.7</v>
      </c>
      <c r="D108" s="1">
        <v>38.700000000000003</v>
      </c>
      <c r="E108" s="1">
        <v>31.8</v>
      </c>
      <c r="F108" s="1">
        <v>41.1</v>
      </c>
      <c r="G108" s="1">
        <v>41.6</v>
      </c>
      <c r="H108" s="1">
        <v>31.2</v>
      </c>
      <c r="I108" s="1">
        <v>31</v>
      </c>
      <c r="J108" s="1">
        <v>39.200000000000003</v>
      </c>
      <c r="K108" s="1">
        <v>45.4</v>
      </c>
      <c r="L108" s="1">
        <v>35.799999999999997</v>
      </c>
      <c r="M108" s="1">
        <v>31.6</v>
      </c>
      <c r="N108" s="1">
        <v>48.8</v>
      </c>
      <c r="O108" s="1">
        <v>39.700000000000003</v>
      </c>
      <c r="P108" s="1">
        <v>37.700000000000003</v>
      </c>
      <c r="Q108" s="1">
        <v>44.1</v>
      </c>
      <c r="R108" s="1">
        <v>37.200000000000003</v>
      </c>
      <c r="S108" s="1">
        <v>36.6</v>
      </c>
      <c r="T108" s="1">
        <v>40.299999999999997</v>
      </c>
      <c r="U108" s="1">
        <v>42.6</v>
      </c>
      <c r="V108" s="1">
        <v>33.5</v>
      </c>
      <c r="W108" s="1">
        <v>33.9</v>
      </c>
      <c r="X108" s="1">
        <v>39.700000000000003</v>
      </c>
      <c r="Y108" s="1">
        <v>30.8</v>
      </c>
      <c r="Z108" s="1">
        <v>31</v>
      </c>
      <c r="AA108" s="1">
        <v>31.8</v>
      </c>
      <c r="AB108" s="1">
        <v>43.4</v>
      </c>
      <c r="AC108" s="1">
        <v>27.8</v>
      </c>
      <c r="AD108" s="1">
        <v>37.1</v>
      </c>
      <c r="AE108" s="2">
        <v>35.799999999999997</v>
      </c>
      <c r="AF108" s="2">
        <v>32.1</v>
      </c>
      <c r="AG108" s="2">
        <v>34.9</v>
      </c>
      <c r="AH108" s="2">
        <v>36.1</v>
      </c>
      <c r="AI108" s="2">
        <v>31.7</v>
      </c>
      <c r="AJ108" s="2">
        <v>25.1</v>
      </c>
      <c r="AK108" s="2">
        <v>31</v>
      </c>
      <c r="AL108" s="2">
        <v>34.6</v>
      </c>
      <c r="AM108" s="2">
        <v>40.200000000000003</v>
      </c>
      <c r="AN108" s="2">
        <v>34.9</v>
      </c>
    </row>
    <row r="109" spans="1:40">
      <c r="A109" s="1" t="s">
        <v>134</v>
      </c>
      <c r="B109" s="2">
        <v>34.200000000000003</v>
      </c>
      <c r="C109" s="1">
        <v>29.7</v>
      </c>
      <c r="D109" s="1">
        <v>41.2</v>
      </c>
      <c r="E109" s="1">
        <v>32.700000000000003</v>
      </c>
      <c r="F109" s="1">
        <v>44.6</v>
      </c>
      <c r="G109" s="1">
        <v>42.8</v>
      </c>
      <c r="H109" s="1">
        <v>34.200000000000003</v>
      </c>
      <c r="I109" s="1">
        <v>34.4</v>
      </c>
      <c r="J109" s="1">
        <v>39.6</v>
      </c>
      <c r="K109" s="1">
        <v>44.2</v>
      </c>
      <c r="L109" s="1">
        <v>40.9</v>
      </c>
      <c r="M109" s="1">
        <v>32.299999999999997</v>
      </c>
      <c r="N109" s="1">
        <v>52.8</v>
      </c>
      <c r="O109" s="1">
        <v>39.200000000000003</v>
      </c>
      <c r="P109" s="1">
        <v>40.6</v>
      </c>
      <c r="Q109" s="1">
        <v>45</v>
      </c>
      <c r="R109" s="1">
        <v>39.799999999999997</v>
      </c>
      <c r="S109" s="1">
        <v>39.1</v>
      </c>
      <c r="T109" s="1">
        <v>41.8</v>
      </c>
      <c r="U109" s="1">
        <v>44.2</v>
      </c>
      <c r="V109" s="1">
        <v>35.4</v>
      </c>
      <c r="W109" s="1">
        <v>38</v>
      </c>
      <c r="X109" s="1">
        <v>39.299999999999997</v>
      </c>
      <c r="Y109" s="1">
        <v>34.6</v>
      </c>
      <c r="Z109" s="1">
        <v>33.1</v>
      </c>
      <c r="AA109" s="1">
        <v>32.4</v>
      </c>
      <c r="AB109" s="1">
        <v>43.3</v>
      </c>
      <c r="AC109" s="1">
        <v>31.4</v>
      </c>
      <c r="AD109" s="1">
        <v>37.4</v>
      </c>
      <c r="AE109" s="2">
        <v>38.700000000000003</v>
      </c>
      <c r="AF109" s="2">
        <v>34.1</v>
      </c>
      <c r="AG109" s="2">
        <v>40.4</v>
      </c>
      <c r="AH109" s="2">
        <v>37.6</v>
      </c>
      <c r="AI109" s="2">
        <v>34.9</v>
      </c>
      <c r="AJ109" s="2">
        <v>28</v>
      </c>
      <c r="AK109" s="2">
        <v>32.200000000000003</v>
      </c>
      <c r="AL109" s="2">
        <v>37.4</v>
      </c>
      <c r="AM109" s="2">
        <v>38.4</v>
      </c>
      <c r="AN109" s="2">
        <v>35.5</v>
      </c>
    </row>
    <row r="110" spans="1:40">
      <c r="A110" s="1" t="s">
        <v>135</v>
      </c>
      <c r="B110" s="2">
        <v>33.1</v>
      </c>
      <c r="C110" s="1">
        <v>30.4</v>
      </c>
      <c r="D110" s="1">
        <v>37.200000000000003</v>
      </c>
      <c r="E110" s="1">
        <v>28.3</v>
      </c>
      <c r="F110" s="1">
        <v>40.1</v>
      </c>
      <c r="G110" s="1">
        <v>42.3</v>
      </c>
      <c r="H110" s="1">
        <v>31.1</v>
      </c>
      <c r="I110" s="1">
        <v>30.6</v>
      </c>
      <c r="J110" s="1">
        <v>44.5</v>
      </c>
      <c r="K110" s="1">
        <v>41.3</v>
      </c>
      <c r="L110" s="1">
        <v>38</v>
      </c>
      <c r="M110" s="1">
        <v>33.5</v>
      </c>
      <c r="N110" s="1">
        <v>41.8</v>
      </c>
      <c r="O110" s="1">
        <v>33.799999999999997</v>
      </c>
      <c r="P110" s="1">
        <v>30</v>
      </c>
      <c r="Q110" s="1">
        <v>45.1</v>
      </c>
      <c r="R110" s="1">
        <v>36.200000000000003</v>
      </c>
      <c r="S110" s="1">
        <v>36.299999999999997</v>
      </c>
      <c r="T110" s="1">
        <v>38.9</v>
      </c>
      <c r="U110" s="1">
        <v>39.700000000000003</v>
      </c>
      <c r="V110" s="1">
        <v>31.6</v>
      </c>
      <c r="W110" s="1">
        <v>32.5</v>
      </c>
      <c r="X110" s="1">
        <v>33.9</v>
      </c>
      <c r="Y110" s="1">
        <v>30.9</v>
      </c>
      <c r="Z110" s="1">
        <v>30.9</v>
      </c>
      <c r="AA110" s="1">
        <v>32.799999999999997</v>
      </c>
      <c r="AB110" s="1">
        <v>42.7</v>
      </c>
      <c r="AC110" s="1">
        <v>27.4</v>
      </c>
      <c r="AD110" s="1">
        <v>35.700000000000003</v>
      </c>
      <c r="AE110" s="2">
        <v>35.700000000000003</v>
      </c>
      <c r="AF110" s="2">
        <v>35.700000000000003</v>
      </c>
      <c r="AG110" s="2">
        <v>39.799999999999997</v>
      </c>
      <c r="AH110" s="2">
        <v>36.799999999999997</v>
      </c>
      <c r="AI110" s="2">
        <v>30.7</v>
      </c>
      <c r="AJ110" s="2">
        <v>26.8</v>
      </c>
      <c r="AK110" s="2">
        <v>30</v>
      </c>
      <c r="AL110" s="2">
        <v>33.1</v>
      </c>
      <c r="AM110" s="2">
        <v>38.799999999999997</v>
      </c>
      <c r="AN110" s="2">
        <v>35.1</v>
      </c>
    </row>
    <row r="111" spans="1:40">
      <c r="A111" s="1" t="s">
        <v>136</v>
      </c>
      <c r="B111" s="2">
        <v>31.4</v>
      </c>
      <c r="C111" s="1">
        <v>28.1</v>
      </c>
      <c r="D111" s="1">
        <v>36.4</v>
      </c>
      <c r="E111" s="1">
        <v>26.3</v>
      </c>
      <c r="F111" s="1">
        <v>41.6</v>
      </c>
      <c r="G111" s="1">
        <v>43.5</v>
      </c>
      <c r="H111" s="1" t="s">
        <v>33</v>
      </c>
      <c r="I111" s="1">
        <v>28.9</v>
      </c>
      <c r="J111" s="1">
        <v>33.799999999999997</v>
      </c>
      <c r="K111" s="1">
        <v>44.5</v>
      </c>
      <c r="L111" s="1">
        <v>33.5</v>
      </c>
      <c r="M111" s="1" t="s">
        <v>33</v>
      </c>
      <c r="N111" s="1">
        <v>52.8</v>
      </c>
      <c r="O111" s="1">
        <v>39</v>
      </c>
      <c r="P111" s="1">
        <v>39.5</v>
      </c>
      <c r="Q111" s="1">
        <v>45.6</v>
      </c>
      <c r="R111" s="1">
        <v>35.200000000000003</v>
      </c>
      <c r="S111" s="1">
        <v>37.200000000000003</v>
      </c>
      <c r="T111" s="1">
        <v>39.6</v>
      </c>
      <c r="U111" s="1">
        <v>42.9</v>
      </c>
      <c r="V111" s="1">
        <v>31.3</v>
      </c>
      <c r="W111" s="1">
        <v>34.799999999999997</v>
      </c>
      <c r="X111" s="1">
        <v>39</v>
      </c>
      <c r="Y111" s="1">
        <v>29.5</v>
      </c>
      <c r="Z111" s="1">
        <v>28.6</v>
      </c>
      <c r="AA111" s="1">
        <v>31</v>
      </c>
      <c r="AB111" s="1">
        <v>41.1</v>
      </c>
      <c r="AC111" s="1">
        <v>26</v>
      </c>
      <c r="AD111" s="1">
        <v>33</v>
      </c>
      <c r="AE111" s="2">
        <v>33.799999999999997</v>
      </c>
      <c r="AF111" s="2">
        <v>29.8</v>
      </c>
      <c r="AG111" s="2">
        <v>38.6</v>
      </c>
      <c r="AH111" s="2">
        <v>33.5</v>
      </c>
      <c r="AI111" s="2">
        <v>28.4</v>
      </c>
      <c r="AJ111" s="2">
        <v>24.5</v>
      </c>
      <c r="AK111" s="2">
        <v>28.2</v>
      </c>
      <c r="AL111" s="2">
        <v>30.3</v>
      </c>
      <c r="AM111" s="2">
        <v>33.5</v>
      </c>
      <c r="AN111" s="2">
        <v>30.8</v>
      </c>
    </row>
    <row r="112" spans="1:40">
      <c r="A112" s="1" t="s">
        <v>137</v>
      </c>
      <c r="B112" s="2">
        <v>30.7</v>
      </c>
      <c r="C112" s="1">
        <v>24.1</v>
      </c>
      <c r="D112" s="1">
        <v>37.700000000000003</v>
      </c>
      <c r="E112" s="1">
        <v>25.2</v>
      </c>
      <c r="F112" s="1">
        <v>38.5</v>
      </c>
      <c r="G112" s="1">
        <v>35.700000000000003</v>
      </c>
      <c r="H112" s="1" t="s">
        <v>33</v>
      </c>
      <c r="I112" s="1">
        <v>26.8</v>
      </c>
      <c r="J112" s="1">
        <v>36.9</v>
      </c>
      <c r="K112" s="1">
        <v>45.9</v>
      </c>
      <c r="L112" s="1">
        <v>32.4</v>
      </c>
      <c r="M112" s="1">
        <v>25.9</v>
      </c>
      <c r="N112" s="1">
        <v>43.9</v>
      </c>
      <c r="O112" s="1">
        <v>31.8</v>
      </c>
      <c r="P112" s="1">
        <v>27.9</v>
      </c>
      <c r="Q112" s="1">
        <v>38.200000000000003</v>
      </c>
      <c r="R112" s="1">
        <v>29</v>
      </c>
      <c r="S112" s="1">
        <v>33.6</v>
      </c>
      <c r="T112" s="1" t="s">
        <v>33</v>
      </c>
      <c r="U112" s="1">
        <v>41</v>
      </c>
      <c r="V112" s="1">
        <v>27.5</v>
      </c>
      <c r="W112" s="1">
        <v>28.6</v>
      </c>
      <c r="X112" s="1">
        <v>31.6</v>
      </c>
      <c r="Y112" s="1">
        <v>25.6</v>
      </c>
      <c r="Z112" s="1">
        <v>25.7</v>
      </c>
      <c r="AA112" s="1">
        <v>27</v>
      </c>
      <c r="AB112" s="1">
        <v>39.299999999999997</v>
      </c>
      <c r="AC112" s="1">
        <v>21.6</v>
      </c>
      <c r="AD112" s="1">
        <v>31.6</v>
      </c>
      <c r="AE112" s="2">
        <v>31.6</v>
      </c>
      <c r="AF112" s="2">
        <v>30.5</v>
      </c>
      <c r="AG112" s="2">
        <v>41</v>
      </c>
      <c r="AH112" s="2">
        <v>34.200000000000003</v>
      </c>
      <c r="AI112" s="2">
        <v>29.7</v>
      </c>
      <c r="AJ112" s="2">
        <v>19.600000000000001</v>
      </c>
      <c r="AK112" s="2">
        <v>23.1</v>
      </c>
      <c r="AL112" s="2">
        <v>33.200000000000003</v>
      </c>
      <c r="AM112" s="2">
        <v>35.9</v>
      </c>
      <c r="AN112" s="2">
        <v>31.7</v>
      </c>
    </row>
    <row r="113" spans="1:40">
      <c r="A113" s="1" t="s">
        <v>138</v>
      </c>
      <c r="B113" s="2">
        <v>30.2</v>
      </c>
      <c r="C113" s="1">
        <v>24.2</v>
      </c>
      <c r="D113" s="1">
        <v>36.200000000000003</v>
      </c>
      <c r="E113" s="1">
        <v>21.6</v>
      </c>
      <c r="F113" s="1">
        <v>46.2</v>
      </c>
      <c r="G113" s="1">
        <v>43.5</v>
      </c>
      <c r="H113" s="1">
        <v>30.8</v>
      </c>
      <c r="I113" s="1">
        <v>30.5</v>
      </c>
      <c r="J113" s="1">
        <v>36.700000000000003</v>
      </c>
      <c r="K113" s="1">
        <v>47.1</v>
      </c>
      <c r="L113" s="1">
        <v>35.6</v>
      </c>
      <c r="M113" s="1">
        <v>28.2</v>
      </c>
      <c r="N113" s="1">
        <v>59.9</v>
      </c>
      <c r="O113" s="1">
        <v>36.6</v>
      </c>
      <c r="P113" s="1">
        <v>39.299999999999997</v>
      </c>
      <c r="Q113" s="1">
        <v>47.7</v>
      </c>
      <c r="R113" s="1">
        <v>33.799999999999997</v>
      </c>
      <c r="S113" s="1">
        <v>35.4</v>
      </c>
      <c r="T113" s="1">
        <v>40.5</v>
      </c>
      <c r="U113" s="1">
        <v>41.8</v>
      </c>
      <c r="V113" s="1">
        <v>29.1</v>
      </c>
      <c r="W113" s="1">
        <v>32.700000000000003</v>
      </c>
      <c r="X113" s="1">
        <v>36.6</v>
      </c>
      <c r="Y113" s="1">
        <v>28.3</v>
      </c>
      <c r="Z113" s="1">
        <v>29.9</v>
      </c>
      <c r="AA113" s="1">
        <v>29</v>
      </c>
      <c r="AB113" s="1">
        <v>44.4</v>
      </c>
      <c r="AC113" s="1">
        <v>24.7</v>
      </c>
      <c r="AD113" s="1">
        <v>35.299999999999997</v>
      </c>
      <c r="AE113" s="2">
        <v>30.4</v>
      </c>
      <c r="AF113" s="2">
        <v>29.6</v>
      </c>
      <c r="AG113" s="2">
        <v>34.4</v>
      </c>
      <c r="AH113" s="2">
        <v>32.9</v>
      </c>
      <c r="AI113" s="2">
        <v>29.9</v>
      </c>
      <c r="AJ113" s="2">
        <v>22.9</v>
      </c>
      <c r="AK113" s="2">
        <v>25.9</v>
      </c>
      <c r="AL113" s="2">
        <v>35.9</v>
      </c>
      <c r="AM113" s="2">
        <v>34.700000000000003</v>
      </c>
      <c r="AN113" s="2">
        <v>28.8</v>
      </c>
    </row>
    <row r="114" spans="1:40">
      <c r="A114" s="1" t="s">
        <v>139</v>
      </c>
      <c r="B114" s="2">
        <v>31.3</v>
      </c>
      <c r="C114" s="1">
        <v>28.2</v>
      </c>
      <c r="D114" s="1">
        <v>36.700000000000003</v>
      </c>
      <c r="E114" s="1">
        <v>26.7</v>
      </c>
      <c r="F114" s="1">
        <v>37</v>
      </c>
      <c r="G114" s="1">
        <v>40.1</v>
      </c>
      <c r="H114" s="1">
        <v>26.4</v>
      </c>
      <c r="I114" s="1">
        <v>26.8</v>
      </c>
      <c r="J114" s="1">
        <v>39.1</v>
      </c>
      <c r="K114" s="1">
        <v>42.5</v>
      </c>
      <c r="L114" s="1">
        <v>33.9</v>
      </c>
      <c r="M114" s="1">
        <v>28.5</v>
      </c>
      <c r="N114" s="1">
        <v>43</v>
      </c>
      <c r="O114" s="1">
        <v>30</v>
      </c>
      <c r="P114" s="1">
        <v>27.7</v>
      </c>
      <c r="Q114" s="1">
        <v>42.2</v>
      </c>
      <c r="R114" s="1" t="s">
        <v>33</v>
      </c>
      <c r="S114" s="1">
        <v>34.1</v>
      </c>
      <c r="T114" s="1">
        <v>38.200000000000003</v>
      </c>
      <c r="U114" s="1">
        <v>40.700000000000003</v>
      </c>
      <c r="V114" s="1">
        <v>31</v>
      </c>
      <c r="W114" s="1">
        <v>30.2</v>
      </c>
      <c r="X114" s="1">
        <v>29.8</v>
      </c>
      <c r="Y114" s="1">
        <v>25.8</v>
      </c>
      <c r="Z114" s="1">
        <v>25.8</v>
      </c>
      <c r="AA114" s="1">
        <v>30.3</v>
      </c>
      <c r="AB114" s="1">
        <v>39</v>
      </c>
      <c r="AC114" s="1">
        <v>24.6</v>
      </c>
      <c r="AD114" s="1">
        <v>34.299999999999997</v>
      </c>
      <c r="AE114" s="2">
        <v>31.9</v>
      </c>
      <c r="AF114" s="2">
        <v>30.6</v>
      </c>
      <c r="AG114" s="2">
        <v>36.700000000000003</v>
      </c>
      <c r="AH114" s="2">
        <v>31.8</v>
      </c>
      <c r="AI114" s="2">
        <v>27.5</v>
      </c>
      <c r="AJ114" s="2">
        <v>22.4</v>
      </c>
      <c r="AK114" s="2">
        <v>25.7</v>
      </c>
      <c r="AL114" s="2">
        <v>33.4</v>
      </c>
      <c r="AM114" s="2">
        <v>33.299999999999997</v>
      </c>
      <c r="AN114" s="2">
        <v>30.7</v>
      </c>
    </row>
    <row r="115" spans="1:40">
      <c r="A115" s="1" t="s">
        <v>140</v>
      </c>
      <c r="B115" s="2">
        <v>27</v>
      </c>
      <c r="C115" s="1">
        <v>26</v>
      </c>
      <c r="D115" s="1">
        <v>33.700000000000003</v>
      </c>
      <c r="E115" s="1">
        <v>22.9</v>
      </c>
      <c r="F115" s="1">
        <v>35.1</v>
      </c>
      <c r="G115" s="1">
        <v>36.4</v>
      </c>
      <c r="H115" s="1">
        <v>22.2</v>
      </c>
      <c r="I115" s="1">
        <v>22.6</v>
      </c>
      <c r="J115" s="1">
        <v>37</v>
      </c>
      <c r="K115" s="1">
        <v>44.9</v>
      </c>
      <c r="L115" s="1">
        <v>31.9</v>
      </c>
      <c r="M115" s="1">
        <v>24.9</v>
      </c>
      <c r="N115" s="1">
        <v>40.200000000000003</v>
      </c>
      <c r="O115" s="1">
        <v>26</v>
      </c>
      <c r="P115" s="1">
        <v>27.1</v>
      </c>
      <c r="Q115" s="1">
        <v>37.4</v>
      </c>
      <c r="R115" s="1">
        <v>27.9</v>
      </c>
      <c r="S115" s="1">
        <v>30.6</v>
      </c>
      <c r="T115" s="1">
        <v>29.6</v>
      </c>
      <c r="U115" s="1">
        <v>27.6</v>
      </c>
      <c r="V115" s="1">
        <v>22.9</v>
      </c>
      <c r="W115" s="1">
        <v>26.8</v>
      </c>
      <c r="X115" s="1">
        <v>26</v>
      </c>
      <c r="Y115" s="1">
        <v>22.9</v>
      </c>
      <c r="Z115" s="1">
        <v>22.5</v>
      </c>
      <c r="AA115" s="1">
        <v>29.4</v>
      </c>
      <c r="AB115" s="1">
        <v>36.299999999999997</v>
      </c>
      <c r="AC115" s="1">
        <v>19</v>
      </c>
      <c r="AD115" s="1">
        <v>31.4</v>
      </c>
      <c r="AE115" s="2">
        <v>29.3</v>
      </c>
      <c r="AF115" s="2">
        <v>31.4</v>
      </c>
      <c r="AG115" s="2">
        <v>34.4</v>
      </c>
      <c r="AH115" s="2">
        <v>29</v>
      </c>
      <c r="AI115" s="2">
        <v>25.6</v>
      </c>
      <c r="AJ115" s="2">
        <v>17.2</v>
      </c>
      <c r="AK115" s="2">
        <v>27.4</v>
      </c>
      <c r="AL115" s="2">
        <v>33.299999999999997</v>
      </c>
      <c r="AM115" s="2">
        <v>31.7</v>
      </c>
      <c r="AN115" s="2">
        <v>32.4</v>
      </c>
    </row>
    <row r="116" spans="1:40">
      <c r="A116" s="1" t="s">
        <v>141</v>
      </c>
      <c r="B116" s="2">
        <v>33.5</v>
      </c>
      <c r="C116" s="1">
        <v>27.6</v>
      </c>
      <c r="D116" s="1">
        <v>36.700000000000003</v>
      </c>
      <c r="E116" s="1">
        <v>28.6</v>
      </c>
      <c r="F116" s="1">
        <v>38.200000000000003</v>
      </c>
      <c r="G116" s="1">
        <v>38.1</v>
      </c>
      <c r="H116" s="1">
        <v>26.2</v>
      </c>
      <c r="I116" s="1">
        <v>26.5</v>
      </c>
      <c r="J116" s="1">
        <v>45.2</v>
      </c>
      <c r="K116" s="1">
        <v>43</v>
      </c>
      <c r="L116" s="1">
        <v>35.9</v>
      </c>
      <c r="M116" s="1" t="s">
        <v>33</v>
      </c>
      <c r="N116" s="1">
        <v>40.200000000000003</v>
      </c>
      <c r="O116" s="1">
        <v>28.4</v>
      </c>
      <c r="P116" s="1">
        <v>28.3</v>
      </c>
      <c r="Q116" s="1">
        <v>38.6</v>
      </c>
      <c r="R116" s="1" t="s">
        <v>33</v>
      </c>
      <c r="S116" s="1">
        <v>33.299999999999997</v>
      </c>
      <c r="T116" s="1">
        <v>35</v>
      </c>
      <c r="U116" s="1">
        <v>36.9</v>
      </c>
      <c r="V116" s="1">
        <v>29.6</v>
      </c>
      <c r="W116" s="1">
        <v>29.8</v>
      </c>
      <c r="X116" s="1">
        <v>28.4</v>
      </c>
      <c r="Y116" s="1">
        <v>25.9</v>
      </c>
      <c r="Z116" s="1">
        <v>26</v>
      </c>
      <c r="AA116" s="1">
        <v>30.3</v>
      </c>
      <c r="AB116" s="1">
        <v>40</v>
      </c>
      <c r="AC116" s="1">
        <v>23.3</v>
      </c>
      <c r="AD116" s="1">
        <v>35.299999999999997</v>
      </c>
      <c r="AE116" s="2">
        <v>29.9</v>
      </c>
      <c r="AF116" s="2">
        <v>30.2</v>
      </c>
      <c r="AG116" s="2">
        <v>35.5</v>
      </c>
      <c r="AH116" s="2">
        <v>32.700000000000003</v>
      </c>
      <c r="AI116" s="2">
        <v>27.4</v>
      </c>
      <c r="AJ116" s="2">
        <v>22.5</v>
      </c>
      <c r="AK116" s="2">
        <v>27.7</v>
      </c>
      <c r="AL116" s="2">
        <v>31.7</v>
      </c>
      <c r="AM116" s="2">
        <v>33.9</v>
      </c>
      <c r="AN116" s="2">
        <v>31</v>
      </c>
    </row>
    <row r="117" spans="1:40">
      <c r="A117" s="1" t="s">
        <v>142</v>
      </c>
      <c r="B117" s="2">
        <v>28.2</v>
      </c>
      <c r="C117" s="1">
        <v>25</v>
      </c>
      <c r="D117" s="1">
        <v>33.9</v>
      </c>
      <c r="E117" s="1">
        <v>26.9</v>
      </c>
      <c r="F117" s="1">
        <v>35.799999999999997</v>
      </c>
      <c r="G117" s="1">
        <v>30.3</v>
      </c>
      <c r="H117" s="1">
        <v>27.2</v>
      </c>
      <c r="I117" s="1">
        <v>25.5</v>
      </c>
      <c r="J117" s="1">
        <v>36.9</v>
      </c>
      <c r="K117" s="1">
        <v>44.9</v>
      </c>
      <c r="L117" s="1">
        <v>30.4</v>
      </c>
      <c r="M117" s="1">
        <v>23.6</v>
      </c>
      <c r="N117" s="1">
        <v>39.9</v>
      </c>
      <c r="O117" s="1">
        <v>26.2</v>
      </c>
      <c r="P117" s="1">
        <v>23.3</v>
      </c>
      <c r="Q117" s="1" t="s">
        <v>33</v>
      </c>
      <c r="R117" s="1">
        <v>32.299999999999997</v>
      </c>
      <c r="S117" s="1">
        <v>26.3</v>
      </c>
      <c r="T117" s="1">
        <v>29.7</v>
      </c>
      <c r="U117" s="1">
        <v>36</v>
      </c>
      <c r="V117" s="1">
        <v>24.3</v>
      </c>
      <c r="W117" s="1">
        <v>26.3</v>
      </c>
      <c r="X117" s="1">
        <v>26.2</v>
      </c>
      <c r="Y117" s="1">
        <v>26.2</v>
      </c>
      <c r="Z117" s="1">
        <v>26.9</v>
      </c>
      <c r="AA117" s="1">
        <v>28.8</v>
      </c>
      <c r="AB117" s="1">
        <v>42.3</v>
      </c>
      <c r="AC117" s="1">
        <v>17.7</v>
      </c>
      <c r="AD117" s="1">
        <v>30.8</v>
      </c>
      <c r="AE117" s="2">
        <v>30.3</v>
      </c>
      <c r="AF117" s="2">
        <v>24.6</v>
      </c>
      <c r="AG117" s="2">
        <v>33.6</v>
      </c>
      <c r="AH117" s="2">
        <v>27.5</v>
      </c>
      <c r="AI117" s="2">
        <v>26.9</v>
      </c>
      <c r="AJ117" s="2">
        <v>18.8</v>
      </c>
      <c r="AK117" s="2">
        <v>23.7</v>
      </c>
      <c r="AL117" s="2">
        <v>28.7</v>
      </c>
      <c r="AM117" s="2">
        <v>30.8</v>
      </c>
      <c r="AN117" s="2">
        <v>28.5</v>
      </c>
    </row>
    <row r="118" spans="1:40">
      <c r="A118" s="1" t="s">
        <v>173</v>
      </c>
      <c r="B118" s="2">
        <v>28.1</v>
      </c>
      <c r="C118" s="1">
        <v>24.6</v>
      </c>
      <c r="D118" s="1">
        <v>32.4</v>
      </c>
      <c r="E118" s="1">
        <v>22.4</v>
      </c>
      <c r="F118" s="1">
        <v>36.9</v>
      </c>
      <c r="G118" s="1">
        <v>37.6</v>
      </c>
      <c r="H118" s="1">
        <v>30.3</v>
      </c>
      <c r="I118" s="1">
        <v>27.3</v>
      </c>
      <c r="J118" s="1">
        <v>32.700000000000003</v>
      </c>
      <c r="K118" s="1">
        <v>44.3</v>
      </c>
      <c r="L118" s="1">
        <v>31.4</v>
      </c>
      <c r="M118" s="1">
        <v>29.6</v>
      </c>
      <c r="N118" s="1">
        <v>44.6</v>
      </c>
      <c r="O118" s="1">
        <v>31.6</v>
      </c>
      <c r="P118" s="1">
        <v>33</v>
      </c>
      <c r="Q118" s="1">
        <v>39.799999999999997</v>
      </c>
      <c r="R118" s="1">
        <v>34.799999999999997</v>
      </c>
      <c r="S118" s="1">
        <v>37.700000000000003</v>
      </c>
      <c r="T118" s="1">
        <v>30.9</v>
      </c>
      <c r="U118" s="1">
        <v>39.799999999999997</v>
      </c>
      <c r="V118" s="1">
        <v>36.5</v>
      </c>
      <c r="W118" s="1">
        <v>33</v>
      </c>
      <c r="X118" s="1">
        <v>32.299999999999997</v>
      </c>
      <c r="Y118" s="1">
        <v>30.3</v>
      </c>
      <c r="Z118" s="1">
        <v>31.1</v>
      </c>
      <c r="AA118" s="1">
        <v>27.3</v>
      </c>
      <c r="AB118" s="1">
        <v>39.700000000000003</v>
      </c>
      <c r="AC118" s="1">
        <v>24.6</v>
      </c>
      <c r="AD118" s="1">
        <v>28</v>
      </c>
      <c r="AE118" s="2">
        <v>29.5</v>
      </c>
      <c r="AF118" s="2">
        <v>26</v>
      </c>
      <c r="AG118" s="2">
        <v>31.1</v>
      </c>
      <c r="AH118" s="2">
        <v>29.2</v>
      </c>
      <c r="AI118" s="2">
        <v>22.7</v>
      </c>
      <c r="AJ118" s="2">
        <v>20.8</v>
      </c>
      <c r="AK118" s="2">
        <v>23.8</v>
      </c>
      <c r="AL118" s="2">
        <v>28.2</v>
      </c>
      <c r="AM118" s="2">
        <v>31</v>
      </c>
      <c r="AN118" s="2">
        <v>26.4</v>
      </c>
    </row>
    <row r="119" spans="1:40">
      <c r="A119" s="1" t="s">
        <v>144</v>
      </c>
      <c r="B119" s="2">
        <v>28.7</v>
      </c>
      <c r="C119" s="1">
        <v>24</v>
      </c>
      <c r="D119" s="1">
        <v>32</v>
      </c>
      <c r="E119" s="1">
        <v>22.9</v>
      </c>
      <c r="F119" s="1">
        <v>34.9</v>
      </c>
      <c r="G119" s="1">
        <v>34.5</v>
      </c>
      <c r="H119" s="1">
        <v>28.3</v>
      </c>
      <c r="I119" s="1">
        <v>22.9</v>
      </c>
      <c r="J119" s="1">
        <v>34</v>
      </c>
      <c r="K119" s="1">
        <v>41</v>
      </c>
      <c r="L119" s="1">
        <v>27.4</v>
      </c>
      <c r="M119" s="1">
        <v>23.9</v>
      </c>
      <c r="N119" s="1">
        <v>37.700000000000003</v>
      </c>
      <c r="O119" s="1">
        <v>28.1</v>
      </c>
      <c r="P119" s="1">
        <v>27.3</v>
      </c>
      <c r="Q119" s="1">
        <v>39.6</v>
      </c>
      <c r="R119" s="1" t="s">
        <v>33</v>
      </c>
      <c r="S119" s="1" t="s">
        <v>33</v>
      </c>
      <c r="T119" s="1" t="s">
        <v>33</v>
      </c>
      <c r="U119" s="1" t="s">
        <v>33</v>
      </c>
      <c r="V119" s="1" t="s">
        <v>33</v>
      </c>
      <c r="W119" s="1">
        <v>29.9</v>
      </c>
      <c r="X119" s="1">
        <v>29.3</v>
      </c>
      <c r="Y119" s="1">
        <v>27.1</v>
      </c>
      <c r="Z119" s="1">
        <v>28.8</v>
      </c>
      <c r="AA119" s="1">
        <v>26.8</v>
      </c>
      <c r="AB119" s="1">
        <v>37.9</v>
      </c>
      <c r="AC119" s="1">
        <v>20.2</v>
      </c>
      <c r="AD119" s="1">
        <v>28.2</v>
      </c>
      <c r="AE119" s="2">
        <v>29</v>
      </c>
      <c r="AF119" s="2">
        <v>24.1</v>
      </c>
      <c r="AG119" s="2">
        <v>30.3</v>
      </c>
      <c r="AH119" s="2">
        <v>28.3</v>
      </c>
      <c r="AI119" s="2">
        <v>22</v>
      </c>
      <c r="AJ119" s="2">
        <v>20.5</v>
      </c>
      <c r="AK119" s="2">
        <v>22.4</v>
      </c>
      <c r="AL119" s="2">
        <v>26.3</v>
      </c>
      <c r="AM119" s="2">
        <v>29.8</v>
      </c>
      <c r="AN119" s="2">
        <v>26.5</v>
      </c>
    </row>
    <row r="120" spans="1:40">
      <c r="A120" s="1" t="s">
        <v>145</v>
      </c>
      <c r="B120" s="2">
        <v>27</v>
      </c>
      <c r="C120" s="1">
        <v>25.2</v>
      </c>
      <c r="D120" s="1">
        <v>32.9</v>
      </c>
      <c r="E120" s="1">
        <v>21.5</v>
      </c>
      <c r="F120" s="1">
        <v>39.9</v>
      </c>
      <c r="G120" s="1">
        <v>42.2</v>
      </c>
      <c r="H120" s="1">
        <v>32</v>
      </c>
      <c r="I120" s="1">
        <v>32.799999999999997</v>
      </c>
      <c r="J120" s="1">
        <v>30.5</v>
      </c>
      <c r="K120" s="1">
        <v>49.6</v>
      </c>
      <c r="L120" s="1">
        <v>37.9</v>
      </c>
      <c r="M120" s="1">
        <v>37.200000000000003</v>
      </c>
      <c r="N120" s="1">
        <v>56.9</v>
      </c>
      <c r="O120" s="1">
        <v>36</v>
      </c>
      <c r="P120" s="1">
        <v>39.799999999999997</v>
      </c>
      <c r="Q120" s="1">
        <v>40.299999999999997</v>
      </c>
      <c r="R120" s="1">
        <v>34.799999999999997</v>
      </c>
      <c r="S120" s="1">
        <v>37.700000000000003</v>
      </c>
      <c r="T120" s="1">
        <v>30.9</v>
      </c>
      <c r="U120" s="1">
        <v>39.799999999999997</v>
      </c>
      <c r="V120" s="1">
        <v>36.5</v>
      </c>
      <c r="W120" s="1">
        <v>35.700000000000003</v>
      </c>
      <c r="X120" s="1">
        <v>35</v>
      </c>
      <c r="Y120" s="1">
        <v>33.200000000000003</v>
      </c>
      <c r="Z120" s="1">
        <v>32.9</v>
      </c>
      <c r="AA120" s="1">
        <v>28.3</v>
      </c>
      <c r="AB120" s="1">
        <v>43.4</v>
      </c>
      <c r="AC120" s="1">
        <v>31.5</v>
      </c>
      <c r="AD120" s="1">
        <v>27.7</v>
      </c>
      <c r="AE120" s="2">
        <v>30.3</v>
      </c>
      <c r="AF120" s="2">
        <v>29.5</v>
      </c>
      <c r="AG120" s="2">
        <v>32.4</v>
      </c>
      <c r="AH120" s="2">
        <v>30.6</v>
      </c>
      <c r="AI120" s="2">
        <v>24.3</v>
      </c>
      <c r="AJ120" s="2">
        <v>21</v>
      </c>
      <c r="AK120" s="2">
        <v>25</v>
      </c>
      <c r="AL120" s="2">
        <v>31.2</v>
      </c>
      <c r="AM120" s="2">
        <v>33.299999999999997</v>
      </c>
      <c r="AN120" s="2">
        <v>26.2</v>
      </c>
    </row>
    <row r="121" spans="1:40">
      <c r="A121" s="1" t="s">
        <v>174</v>
      </c>
      <c r="B121" s="2">
        <v>28.2</v>
      </c>
      <c r="C121" s="1">
        <v>24.6</v>
      </c>
      <c r="D121" s="1">
        <v>29.7</v>
      </c>
      <c r="E121" s="1">
        <v>23.6</v>
      </c>
      <c r="F121" s="1">
        <v>35</v>
      </c>
      <c r="G121" s="1">
        <v>34.9</v>
      </c>
      <c r="H121" s="1">
        <v>24.8</v>
      </c>
      <c r="I121" s="1">
        <v>23.5</v>
      </c>
      <c r="J121" s="1">
        <v>30.7</v>
      </c>
      <c r="K121" s="1">
        <v>42.7</v>
      </c>
      <c r="L121" s="1">
        <v>32.1</v>
      </c>
      <c r="M121" s="1">
        <v>23.3</v>
      </c>
      <c r="N121" s="1">
        <v>37.200000000000003</v>
      </c>
      <c r="O121" s="1">
        <v>30.6</v>
      </c>
      <c r="P121" s="1">
        <v>31.2</v>
      </c>
      <c r="Q121" s="1">
        <v>36.4</v>
      </c>
      <c r="R121" s="1">
        <v>30.6</v>
      </c>
      <c r="S121" s="1">
        <v>29</v>
      </c>
      <c r="T121" s="1">
        <v>30.6</v>
      </c>
      <c r="U121" s="1">
        <v>34.299999999999997</v>
      </c>
      <c r="V121" s="1">
        <v>27.7</v>
      </c>
      <c r="W121" s="1">
        <v>28.2</v>
      </c>
      <c r="X121" s="1">
        <v>30.1</v>
      </c>
      <c r="Y121" s="1">
        <v>27.8</v>
      </c>
      <c r="Z121" s="1">
        <v>23.5</v>
      </c>
      <c r="AA121" s="1">
        <v>28.2</v>
      </c>
      <c r="AB121" s="1">
        <v>34.4</v>
      </c>
      <c r="AC121" s="1">
        <v>24.5</v>
      </c>
      <c r="AD121" s="1">
        <v>27.4</v>
      </c>
      <c r="AE121" s="2">
        <v>31.3</v>
      </c>
      <c r="AF121" s="2">
        <v>28.3</v>
      </c>
      <c r="AG121" s="2">
        <v>31.5</v>
      </c>
      <c r="AH121" s="2">
        <v>34.9</v>
      </c>
      <c r="AI121" s="2">
        <v>31.2</v>
      </c>
      <c r="AJ121" s="2">
        <v>21.1</v>
      </c>
      <c r="AK121" s="2">
        <v>25.1</v>
      </c>
      <c r="AL121" s="2">
        <v>33.299999999999997</v>
      </c>
      <c r="AM121" s="2">
        <v>32</v>
      </c>
      <c r="AN121" s="2">
        <v>28.8</v>
      </c>
    </row>
    <row r="122" spans="1:40">
      <c r="B122" s="5"/>
    </row>
    <row r="123" spans="1:40">
      <c r="A123" s="1" t="s">
        <v>289</v>
      </c>
      <c r="B123" s="5"/>
    </row>
    <row r="124" spans="1:40">
      <c r="A124" s="1" t="s">
        <v>178</v>
      </c>
      <c r="B124" s="5"/>
    </row>
    <row r="125" spans="1:40">
      <c r="A125" s="1" t="s">
        <v>179</v>
      </c>
      <c r="B125" s="5"/>
    </row>
    <row r="126" spans="1:40">
      <c r="A126" s="1" t="s">
        <v>180</v>
      </c>
      <c r="B126" s="5"/>
    </row>
    <row r="127" spans="1:40">
      <c r="A127" s="1" t="s">
        <v>181</v>
      </c>
      <c r="B127" s="5"/>
    </row>
    <row r="128" spans="1:40">
      <c r="A128" s="1" t="s">
        <v>182</v>
      </c>
      <c r="B128" s="5"/>
    </row>
    <row r="129" spans="1:31">
      <c r="A129" s="1" t="s">
        <v>183</v>
      </c>
      <c r="B129" s="5"/>
    </row>
    <row r="130" spans="1:31">
      <c r="A130" s="1" t="s">
        <v>184</v>
      </c>
      <c r="B130" s="5"/>
    </row>
    <row r="131" spans="1:31">
      <c r="A131" s="1" t="s">
        <v>185</v>
      </c>
      <c r="B131" s="5"/>
    </row>
    <row r="132" spans="1:31">
      <c r="A132" s="1" t="s">
        <v>186</v>
      </c>
      <c r="B132" s="5"/>
    </row>
    <row r="133" spans="1:31">
      <c r="A133" s="1" t="s">
        <v>187</v>
      </c>
      <c r="B133" s="5"/>
    </row>
    <row r="134" spans="1:31">
      <c r="A134" s="1" t="s">
        <v>188</v>
      </c>
      <c r="B134" s="5"/>
    </row>
    <row r="135" spans="1:31">
      <c r="A135" s="1" t="s">
        <v>189</v>
      </c>
      <c r="B135" s="5"/>
    </row>
    <row r="136" spans="1:31">
      <c r="A136" s="1" t="s">
        <v>190</v>
      </c>
      <c r="B136" s="5"/>
      <c r="AE136" s="1"/>
    </row>
    <row r="137" spans="1:31">
      <c r="A137" s="1" t="s">
        <v>191</v>
      </c>
      <c r="B137" s="5"/>
      <c r="AE137" s="1"/>
    </row>
    <row r="138" spans="1:31">
      <c r="A138" s="1" t="s">
        <v>192</v>
      </c>
      <c r="B138" s="5"/>
      <c r="AE138" s="1"/>
    </row>
    <row r="139" spans="1:31">
      <c r="A139" s="1" t="s">
        <v>193</v>
      </c>
      <c r="B139" s="5"/>
      <c r="AE139" s="1"/>
    </row>
    <row r="140" spans="1:31">
      <c r="A140" s="1" t="s">
        <v>194</v>
      </c>
      <c r="B140" s="5"/>
      <c r="AE140" s="1"/>
    </row>
    <row r="141" spans="1:31">
      <c r="A141" s="1" t="s">
        <v>195</v>
      </c>
      <c r="B141" s="5"/>
      <c r="AE141" s="1"/>
    </row>
    <row r="142" spans="1:31">
      <c r="A142" s="1" t="s">
        <v>196</v>
      </c>
      <c r="B142" s="5"/>
      <c r="AE142" s="1"/>
    </row>
    <row r="143" spans="1:31">
      <c r="A143" s="1" t="s">
        <v>197</v>
      </c>
      <c r="B143" s="5"/>
      <c r="AE143" s="1"/>
    </row>
    <row r="144" spans="1:31">
      <c r="A144" s="1" t="s">
        <v>198</v>
      </c>
      <c r="B144" s="5"/>
      <c r="AE144" s="1"/>
    </row>
    <row r="145" spans="1:31">
      <c r="A145" s="1" t="s">
        <v>199</v>
      </c>
      <c r="B145" s="5"/>
      <c r="AE145" s="1"/>
    </row>
    <row r="146" spans="1:31">
      <c r="A146" s="1" t="s">
        <v>200</v>
      </c>
      <c r="B146" s="5"/>
      <c r="AE146" s="1"/>
    </row>
    <row r="147" spans="1:31">
      <c r="A147" s="1" t="s">
        <v>201</v>
      </c>
      <c r="B147" s="5"/>
      <c r="AE147" s="1"/>
    </row>
    <row r="148" spans="1:31">
      <c r="A148" s="1" t="s">
        <v>202</v>
      </c>
      <c r="B148" s="5"/>
      <c r="AE148" s="1"/>
    </row>
    <row r="149" spans="1:31">
      <c r="A149" s="1" t="s">
        <v>203</v>
      </c>
      <c r="B149" s="5"/>
      <c r="AE149" s="1"/>
    </row>
    <row r="150" spans="1:31">
      <c r="A150" s="1" t="s">
        <v>204</v>
      </c>
      <c r="B150" s="5"/>
      <c r="AE150" s="1"/>
    </row>
    <row r="151" spans="1:31">
      <c r="A151" s="1" t="s">
        <v>205</v>
      </c>
      <c r="B151" s="5"/>
      <c r="AE151" s="1"/>
    </row>
    <row r="152" spans="1:31">
      <c r="A152" s="1" t="s">
        <v>206</v>
      </c>
      <c r="B152" s="5"/>
      <c r="AE152" s="1"/>
    </row>
    <row r="153" spans="1:31">
      <c r="A153" s="1" t="s">
        <v>207</v>
      </c>
      <c r="B153" s="5"/>
      <c r="AE153" s="1"/>
    </row>
    <row r="154" spans="1:31">
      <c r="A154" s="1" t="s">
        <v>208</v>
      </c>
      <c r="B154" s="5"/>
      <c r="AE154" s="1"/>
    </row>
    <row r="155" spans="1:31">
      <c r="A155" s="1" t="s">
        <v>209</v>
      </c>
      <c r="B155" s="5"/>
      <c r="AE155" s="1"/>
    </row>
    <row r="156" spans="1:31">
      <c r="A156" s="1" t="s">
        <v>210</v>
      </c>
      <c r="B156" s="5"/>
      <c r="AE156" s="1"/>
    </row>
    <row r="157" spans="1:31">
      <c r="A157" s="1" t="s">
        <v>211</v>
      </c>
      <c r="B157" s="5"/>
      <c r="AE157" s="1"/>
    </row>
    <row r="158" spans="1:31">
      <c r="A158" s="1" t="s">
        <v>212</v>
      </c>
      <c r="B158" s="5"/>
      <c r="AE158" s="1"/>
    </row>
    <row r="159" spans="1:31">
      <c r="A159" s="1" t="s">
        <v>213</v>
      </c>
      <c r="B159" s="5"/>
      <c r="AE159" s="1"/>
    </row>
    <row r="160" spans="1:31">
      <c r="A160" s="1" t="s">
        <v>214</v>
      </c>
      <c r="B160" s="5"/>
      <c r="AE160" s="1"/>
    </row>
    <row r="161" spans="1:31">
      <c r="A161" s="1" t="s">
        <v>215</v>
      </c>
      <c r="B161" s="5"/>
      <c r="AE161" s="1"/>
    </row>
    <row r="162" spans="1:31">
      <c r="A162" s="1" t="s">
        <v>284</v>
      </c>
      <c r="B162" s="5"/>
      <c r="AE162" s="1"/>
    </row>
    <row r="163" spans="1:31">
      <c r="B163" s="5"/>
    </row>
    <row r="164" spans="1:31">
      <c r="B164" s="5"/>
      <c r="AE164" s="1"/>
    </row>
    <row r="165" spans="1:31">
      <c r="B165" s="5"/>
      <c r="AE165" s="1"/>
    </row>
    <row r="166" spans="1:31">
      <c r="B166" s="5"/>
      <c r="AE166" s="1"/>
    </row>
    <row r="167" spans="1:31">
      <c r="B167" s="5"/>
      <c r="AE167" s="1"/>
    </row>
    <row r="168" spans="1:31">
      <c r="B168" s="5"/>
      <c r="AE168" s="1"/>
    </row>
    <row r="169" spans="1:31">
      <c r="B169" s="5"/>
      <c r="AE169" s="1"/>
    </row>
    <row r="170" spans="1:31">
      <c r="B170" s="5"/>
      <c r="AE170" s="1"/>
    </row>
    <row r="171" spans="1:31">
      <c r="B171" s="5"/>
      <c r="AE171" s="1"/>
    </row>
    <row r="172" spans="1:31">
      <c r="B172" s="5"/>
      <c r="AE172" s="1"/>
    </row>
    <row r="173" spans="1:31">
      <c r="B173" s="5"/>
      <c r="AE173" s="1"/>
    </row>
    <row r="174" spans="1:31">
      <c r="B174" s="5"/>
      <c r="AE174" s="1"/>
    </row>
    <row r="175" spans="1:31">
      <c r="B175" s="5"/>
      <c r="AE175" s="1"/>
    </row>
    <row r="176" spans="1:31">
      <c r="B176" s="5"/>
      <c r="AE176" s="1"/>
    </row>
    <row r="177" spans="2:31">
      <c r="B177" s="5"/>
      <c r="AE177" s="1"/>
    </row>
    <row r="178" spans="2:31">
      <c r="B178" s="5"/>
      <c r="AE178" s="1"/>
    </row>
    <row r="179" spans="2:31">
      <c r="B179" s="5"/>
      <c r="AE179" s="1"/>
    </row>
    <row r="180" spans="2:31">
      <c r="B180" s="5"/>
      <c r="AE180" s="1"/>
    </row>
    <row r="181" spans="2:31">
      <c r="B181" s="5"/>
      <c r="AE181" s="1"/>
    </row>
    <row r="182" spans="2:31">
      <c r="B182" s="5"/>
      <c r="AE182" s="1"/>
    </row>
    <row r="183" spans="2:31">
      <c r="B183" s="5"/>
      <c r="AE183" s="1"/>
    </row>
    <row r="184" spans="2:31">
      <c r="B184" s="5"/>
      <c r="AE184" s="1"/>
    </row>
    <row r="185" spans="2:31">
      <c r="B185" s="5"/>
      <c r="AE185" s="1"/>
    </row>
    <row r="186" spans="2:31">
      <c r="B186" s="5"/>
      <c r="AE186" s="1"/>
    </row>
    <row r="187" spans="2:31">
      <c r="B187" s="5"/>
      <c r="AE187" s="1"/>
    </row>
    <row r="188" spans="2:31">
      <c r="B188" s="5"/>
      <c r="AE188" s="1"/>
    </row>
    <row r="189" spans="2:31">
      <c r="B189" s="5"/>
      <c r="AE189" s="1"/>
    </row>
    <row r="190" spans="2:31">
      <c r="B190" s="5"/>
      <c r="AE190" s="1"/>
    </row>
    <row r="191" spans="2:31">
      <c r="B191" s="5"/>
      <c r="AE191" s="1"/>
    </row>
    <row r="192" spans="2:31">
      <c r="B192" s="5"/>
      <c r="AE192" s="1"/>
    </row>
    <row r="193" spans="2:31">
      <c r="B193" s="5"/>
      <c r="AE193" s="1"/>
    </row>
    <row r="194" spans="2:31">
      <c r="B194" s="5"/>
      <c r="AE194" s="1"/>
    </row>
    <row r="195" spans="2:31">
      <c r="B195" s="5"/>
      <c r="AE195" s="1"/>
    </row>
    <row r="196" spans="2:31">
      <c r="B196" s="5"/>
      <c r="AE196" s="1"/>
    </row>
    <row r="197" spans="2:31">
      <c r="B197" s="5"/>
      <c r="AE197" s="1"/>
    </row>
    <row r="198" spans="2:31">
      <c r="B198" s="5"/>
      <c r="AE198" s="1"/>
    </row>
    <row r="199" spans="2:31">
      <c r="B199" s="5"/>
      <c r="AE199" s="1"/>
    </row>
    <row r="200" spans="2:31">
      <c r="B200" s="5"/>
      <c r="AE200" s="1"/>
    </row>
    <row r="201" spans="2:31">
      <c r="B201" s="5"/>
      <c r="AE201" s="1"/>
    </row>
    <row r="202" spans="2:31">
      <c r="B202" s="5"/>
      <c r="AE202" s="1"/>
    </row>
    <row r="203" spans="2:31">
      <c r="B203" s="5"/>
      <c r="AE203" s="1"/>
    </row>
    <row r="204" spans="2:31">
      <c r="B204" s="5"/>
      <c r="AE204" s="1"/>
    </row>
    <row r="205" spans="2:31">
      <c r="B205" s="5"/>
      <c r="AE205" s="1"/>
    </row>
    <row r="206" spans="2:31">
      <c r="B206" s="5"/>
      <c r="AE206" s="1"/>
    </row>
    <row r="207" spans="2:31">
      <c r="B207" s="5"/>
      <c r="AE207" s="1"/>
    </row>
    <row r="208" spans="2:31">
      <c r="B208" s="5"/>
      <c r="AE208" s="1"/>
    </row>
    <row r="209" spans="2:31">
      <c r="B209" s="5"/>
      <c r="AE209" s="1"/>
    </row>
    <row r="210" spans="2:31">
      <c r="B210" s="5"/>
      <c r="AE210" s="1"/>
    </row>
    <row r="211" spans="2:31">
      <c r="B211" s="5"/>
      <c r="AE211" s="1"/>
    </row>
    <row r="212" spans="2:31">
      <c r="B212" s="5"/>
      <c r="AE212" s="1"/>
    </row>
    <row r="213" spans="2:31">
      <c r="B213" s="5"/>
      <c r="AE213" s="1"/>
    </row>
    <row r="214" spans="2:31">
      <c r="B214" s="5"/>
      <c r="AE214" s="1"/>
    </row>
    <row r="215" spans="2:31">
      <c r="B215" s="5"/>
      <c r="AE215" s="1"/>
    </row>
    <row r="216" spans="2:31">
      <c r="B216" s="5"/>
      <c r="AE216" s="1"/>
    </row>
    <row r="217" spans="2:31">
      <c r="B217" s="5"/>
      <c r="AE217" s="1"/>
    </row>
    <row r="218" spans="2:31">
      <c r="B218" s="5"/>
      <c r="AE218" s="1"/>
    </row>
    <row r="219" spans="2:31">
      <c r="B219" s="5"/>
      <c r="AE219" s="1"/>
    </row>
    <row r="220" spans="2:31">
      <c r="B220" s="5"/>
      <c r="AE220" s="1"/>
    </row>
    <row r="221" spans="2:31">
      <c r="B221" s="5"/>
      <c r="AE221" s="1"/>
    </row>
    <row r="222" spans="2:31">
      <c r="B222" s="5"/>
      <c r="AE222" s="1"/>
    </row>
    <row r="223" spans="2:31">
      <c r="B223" s="5"/>
      <c r="AE223" s="1"/>
    </row>
    <row r="224" spans="2:31">
      <c r="B224" s="5"/>
      <c r="AE224" s="1"/>
    </row>
    <row r="225" spans="2:31">
      <c r="B225" s="5"/>
      <c r="AE225" s="1"/>
    </row>
    <row r="226" spans="2:31">
      <c r="B226" s="5"/>
      <c r="AE226" s="1"/>
    </row>
    <row r="227" spans="2:31">
      <c r="B227" s="5"/>
      <c r="AE227" s="1"/>
    </row>
    <row r="228" spans="2:31">
      <c r="B228" s="5"/>
      <c r="AE228" s="1"/>
    </row>
    <row r="229" spans="2:31">
      <c r="B229" s="5"/>
      <c r="AE229" s="1"/>
    </row>
    <row r="230" spans="2:31">
      <c r="B230" s="5"/>
      <c r="AE230" s="1"/>
    </row>
    <row r="231" spans="2:31">
      <c r="B231" s="5"/>
      <c r="AE231" s="1"/>
    </row>
    <row r="232" spans="2:31">
      <c r="B232" s="5"/>
      <c r="AE232" s="1"/>
    </row>
    <row r="233" spans="2:31">
      <c r="B233" s="5"/>
      <c r="AE233" s="1"/>
    </row>
    <row r="234" spans="2:31">
      <c r="B234" s="5"/>
      <c r="AE234" s="1"/>
    </row>
    <row r="235" spans="2:31">
      <c r="B235" s="5"/>
      <c r="AE235" s="1"/>
    </row>
    <row r="236" spans="2:31">
      <c r="B236" s="5"/>
      <c r="AE236" s="1"/>
    </row>
    <row r="237" spans="2:31">
      <c r="B237" s="5"/>
      <c r="AE237" s="1"/>
    </row>
    <row r="238" spans="2:31">
      <c r="B238" s="5"/>
      <c r="AE238" s="1"/>
    </row>
    <row r="239" spans="2:31">
      <c r="B239" s="5"/>
      <c r="AE239" s="1"/>
    </row>
    <row r="240" spans="2:31">
      <c r="B240" s="5"/>
      <c r="AE240" s="1"/>
    </row>
    <row r="241" spans="2:31">
      <c r="B241" s="5"/>
      <c r="AE241" s="1"/>
    </row>
    <row r="242" spans="2:31">
      <c r="B242" s="5"/>
      <c r="AE242" s="1"/>
    </row>
    <row r="243" spans="2:31">
      <c r="B243" s="5"/>
      <c r="AE243" s="1"/>
    </row>
    <row r="244" spans="2:31">
      <c r="B244" s="5"/>
      <c r="AE244" s="1"/>
    </row>
    <row r="245" spans="2:31">
      <c r="B245" s="5"/>
      <c r="AE245" s="1"/>
    </row>
    <row r="246" spans="2:31">
      <c r="B246" s="5"/>
      <c r="AE246" s="1"/>
    </row>
    <row r="247" spans="2:31">
      <c r="B247" s="5"/>
      <c r="AE247" s="1"/>
    </row>
    <row r="248" spans="2:31">
      <c r="B248" s="5"/>
      <c r="AE248" s="1"/>
    </row>
    <row r="249" spans="2:31">
      <c r="B249" s="5"/>
      <c r="AE249" s="1"/>
    </row>
    <row r="250" spans="2:31">
      <c r="B250" s="5"/>
      <c r="AE250" s="1"/>
    </row>
    <row r="251" spans="2:31">
      <c r="B251" s="5"/>
      <c r="AE251" s="1"/>
    </row>
    <row r="252" spans="2:31">
      <c r="B252" s="5"/>
      <c r="AE252" s="1"/>
    </row>
    <row r="253" spans="2:31">
      <c r="B253" s="5"/>
      <c r="AE253" s="1"/>
    </row>
    <row r="254" spans="2:31">
      <c r="B254" s="5"/>
      <c r="AE254" s="1"/>
    </row>
    <row r="255" spans="2:31">
      <c r="B255" s="5"/>
      <c r="AE255" s="1"/>
    </row>
    <row r="256" spans="2:31">
      <c r="B256" s="5"/>
      <c r="AE256" s="1"/>
    </row>
    <row r="257" spans="2:31">
      <c r="B257" s="5"/>
      <c r="AE257" s="1"/>
    </row>
    <row r="258" spans="2:31">
      <c r="B258" s="5"/>
      <c r="AE258" s="1"/>
    </row>
    <row r="259" spans="2:31">
      <c r="B259" s="5"/>
      <c r="AE259" s="1"/>
    </row>
    <row r="260" spans="2:31">
      <c r="B260" s="5"/>
      <c r="AE260" s="1"/>
    </row>
    <row r="261" spans="2:31">
      <c r="B261" s="5"/>
      <c r="AE261" s="1"/>
    </row>
    <row r="262" spans="2:31">
      <c r="B262" s="5"/>
      <c r="AE262" s="1"/>
    </row>
    <row r="263" spans="2:31">
      <c r="B263" s="5"/>
      <c r="AE263" s="1"/>
    </row>
    <row r="264" spans="2:31">
      <c r="B264" s="5"/>
      <c r="AE264" s="1"/>
    </row>
    <row r="265" spans="2:31">
      <c r="B265" s="5"/>
      <c r="AE265" s="1"/>
    </row>
    <row r="266" spans="2:31">
      <c r="B266" s="5"/>
      <c r="AE266" s="1"/>
    </row>
    <row r="267" spans="2:31">
      <c r="B267" s="5"/>
      <c r="AE267" s="1"/>
    </row>
    <row r="268" spans="2:31">
      <c r="B268" s="5"/>
      <c r="AE268" s="1"/>
    </row>
    <row r="269" spans="2:31">
      <c r="B269" s="5"/>
      <c r="AE269" s="1"/>
    </row>
    <row r="270" spans="2:31">
      <c r="B270" s="5"/>
      <c r="AE270" s="1"/>
    </row>
    <row r="271" spans="2:31">
      <c r="B271" s="5"/>
      <c r="AE271" s="1"/>
    </row>
    <row r="272" spans="2:31">
      <c r="B272" s="5"/>
      <c r="AE272" s="1"/>
    </row>
    <row r="273" spans="2:31">
      <c r="B273" s="5"/>
      <c r="AE273" s="1"/>
    </row>
    <row r="274" spans="2:31">
      <c r="B274" s="5"/>
      <c r="AE274" s="1"/>
    </row>
    <row r="275" spans="2:31">
      <c r="B275" s="5"/>
      <c r="AE275" s="1"/>
    </row>
    <row r="276" spans="2:31">
      <c r="B276" s="5"/>
      <c r="AE276" s="1"/>
    </row>
    <row r="277" spans="2:31">
      <c r="B277" s="5"/>
      <c r="AE277" s="1"/>
    </row>
    <row r="278" spans="2:31">
      <c r="B278" s="5"/>
      <c r="AE278" s="1"/>
    </row>
    <row r="279" spans="2:31">
      <c r="B279" s="5"/>
      <c r="AE279" s="1"/>
    </row>
    <row r="280" spans="2:31">
      <c r="B280" s="5"/>
      <c r="AE280" s="1"/>
    </row>
    <row r="281" spans="2:31">
      <c r="B281" s="5"/>
      <c r="AE281" s="1"/>
    </row>
    <row r="282" spans="2:31">
      <c r="B282" s="5"/>
      <c r="AE282" s="1"/>
    </row>
    <row r="283" spans="2:31">
      <c r="B283" s="5"/>
      <c r="AE283" s="1"/>
    </row>
    <row r="284" spans="2:31">
      <c r="B284" s="5"/>
      <c r="AE284" s="1"/>
    </row>
    <row r="285" spans="2:31">
      <c r="B285" s="5"/>
      <c r="AE285" s="1"/>
    </row>
    <row r="286" spans="2:31">
      <c r="B286" s="5"/>
      <c r="AE286" s="1"/>
    </row>
    <row r="287" spans="2:31">
      <c r="B287" s="5"/>
      <c r="AE287" s="1"/>
    </row>
    <row r="288" spans="2:31">
      <c r="B288" s="5"/>
      <c r="AE288" s="1"/>
    </row>
    <row r="289" spans="2:31">
      <c r="B289" s="5"/>
      <c r="AE289" s="1"/>
    </row>
    <row r="290" spans="2:31">
      <c r="B290" s="5"/>
      <c r="AE290" s="1"/>
    </row>
    <row r="291" spans="2:31">
      <c r="B291" s="5"/>
      <c r="AE291" s="1"/>
    </row>
    <row r="292" spans="2:31">
      <c r="B292" s="5"/>
      <c r="AE292" s="1"/>
    </row>
    <row r="293" spans="2:31">
      <c r="B293" s="5"/>
      <c r="AE293" s="1"/>
    </row>
    <row r="294" spans="2:31">
      <c r="B294" s="5"/>
      <c r="AE294" s="1"/>
    </row>
    <row r="295" spans="2:31">
      <c r="B295" s="5"/>
      <c r="AE295" s="1"/>
    </row>
    <row r="296" spans="2:31">
      <c r="B296" s="5"/>
      <c r="AE296" s="1"/>
    </row>
    <row r="297" spans="2:31">
      <c r="B297" s="5"/>
      <c r="AE297" s="1"/>
    </row>
    <row r="298" spans="2:31">
      <c r="B298" s="5"/>
      <c r="AE298" s="1"/>
    </row>
    <row r="299" spans="2:31">
      <c r="B299" s="5"/>
      <c r="AE299" s="1"/>
    </row>
    <row r="300" spans="2:31">
      <c r="B300" s="5"/>
      <c r="AE300" s="1"/>
    </row>
    <row r="301" spans="2:31">
      <c r="B301" s="5"/>
      <c r="AE301" s="1"/>
    </row>
    <row r="302" spans="2:31">
      <c r="B302" s="5"/>
      <c r="AE302" s="1"/>
    </row>
    <row r="303" spans="2:31">
      <c r="B303" s="5"/>
      <c r="AE303" s="1"/>
    </row>
    <row r="304" spans="2:31">
      <c r="B304" s="5"/>
      <c r="AE304" s="1"/>
    </row>
    <row r="305" spans="2:31">
      <c r="B305" s="5"/>
      <c r="AE305" s="1"/>
    </row>
    <row r="306" spans="2:31">
      <c r="B306" s="5"/>
      <c r="AE306" s="1"/>
    </row>
    <row r="307" spans="2:31">
      <c r="B307" s="5"/>
      <c r="AE307" s="1"/>
    </row>
    <row r="308" spans="2:31">
      <c r="B308" s="5"/>
      <c r="AE308" s="1"/>
    </row>
    <row r="309" spans="2:31">
      <c r="B309" s="5"/>
      <c r="AE309" s="1"/>
    </row>
    <row r="310" spans="2:31">
      <c r="B310" s="5"/>
      <c r="AE310" s="1"/>
    </row>
    <row r="311" spans="2:31">
      <c r="B311" s="5"/>
      <c r="AE311" s="1"/>
    </row>
    <row r="312" spans="2:31">
      <c r="B312" s="5"/>
      <c r="AE312" s="1"/>
    </row>
    <row r="313" spans="2:31">
      <c r="B313" s="5"/>
      <c r="AE313" s="1"/>
    </row>
    <row r="314" spans="2:31">
      <c r="B314" s="5"/>
      <c r="AE314" s="1"/>
    </row>
    <row r="315" spans="2:31">
      <c r="B315" s="5"/>
      <c r="AE315" s="1"/>
    </row>
    <row r="316" spans="2:31">
      <c r="B316" s="5"/>
      <c r="AE316" s="1"/>
    </row>
    <row r="317" spans="2:31">
      <c r="B317" s="5"/>
      <c r="AE317" s="1"/>
    </row>
    <row r="318" spans="2:31">
      <c r="B318" s="5"/>
      <c r="AE318" s="1"/>
    </row>
    <row r="319" spans="2:31">
      <c r="B319" s="5"/>
      <c r="AE319" s="1"/>
    </row>
    <row r="320" spans="2:31">
      <c r="B320" s="5"/>
      <c r="AE320" s="1"/>
    </row>
    <row r="321" spans="2:31">
      <c r="B321" s="5"/>
      <c r="AE321" s="1"/>
    </row>
    <row r="322" spans="2:31">
      <c r="B322" s="5"/>
      <c r="AE322" s="1"/>
    </row>
    <row r="323" spans="2:31">
      <c r="B323" s="5"/>
      <c r="AE323" s="1"/>
    </row>
    <row r="324" spans="2:31">
      <c r="B324" s="5"/>
      <c r="AE324" s="1"/>
    </row>
    <row r="325" spans="2:31">
      <c r="B325" s="5"/>
      <c r="AE325" s="1"/>
    </row>
    <row r="326" spans="2:31">
      <c r="B326" s="5"/>
      <c r="AE326" s="1"/>
    </row>
    <row r="327" spans="2:31">
      <c r="B327" s="5"/>
      <c r="AE327" s="1"/>
    </row>
    <row r="328" spans="2:31">
      <c r="B328" s="5"/>
      <c r="AE328" s="1"/>
    </row>
    <row r="329" spans="2:31">
      <c r="B329" s="5"/>
      <c r="AE329" s="1"/>
    </row>
    <row r="330" spans="2:31">
      <c r="B330" s="5"/>
      <c r="AE330" s="1"/>
    </row>
    <row r="331" spans="2:31">
      <c r="B331" s="5"/>
      <c r="AE331" s="1"/>
    </row>
    <row r="332" spans="2:31">
      <c r="B332" s="5"/>
      <c r="AE332" s="1"/>
    </row>
    <row r="333" spans="2:31">
      <c r="B333" s="5"/>
      <c r="AE333" s="1"/>
    </row>
    <row r="334" spans="2:31">
      <c r="B334" s="5"/>
      <c r="AE334" s="1"/>
    </row>
    <row r="335" spans="2:31">
      <c r="B335" s="5"/>
      <c r="AE335" s="1"/>
    </row>
    <row r="336" spans="2:31">
      <c r="B336" s="5"/>
      <c r="AE336" s="1"/>
    </row>
    <row r="337" spans="2:31">
      <c r="B337" s="5"/>
      <c r="AE337" s="1"/>
    </row>
    <row r="338" spans="2:31">
      <c r="B338" s="5"/>
      <c r="AE338" s="1"/>
    </row>
    <row r="339" spans="2:31">
      <c r="B339" s="5"/>
      <c r="AE339" s="1"/>
    </row>
    <row r="340" spans="2:31">
      <c r="B340" s="5"/>
      <c r="AE340" s="1"/>
    </row>
    <row r="341" spans="2:31">
      <c r="B341" s="5"/>
      <c r="AE341" s="1"/>
    </row>
    <row r="342" spans="2:31">
      <c r="B342" s="5"/>
      <c r="AE342" s="1"/>
    </row>
    <row r="343" spans="2:31">
      <c r="B343" s="5"/>
      <c r="AE343" s="1"/>
    </row>
    <row r="344" spans="2:31">
      <c r="B344" s="5"/>
      <c r="AE344" s="1"/>
    </row>
    <row r="345" spans="2:31">
      <c r="B345" s="5"/>
      <c r="AE345" s="1"/>
    </row>
    <row r="346" spans="2:31">
      <c r="B346" s="5"/>
      <c r="AE346" s="1"/>
    </row>
    <row r="347" spans="2:31">
      <c r="B347" s="5"/>
      <c r="AE347" s="1"/>
    </row>
    <row r="348" spans="2:31">
      <c r="B348" s="5"/>
      <c r="AE348" s="1"/>
    </row>
    <row r="349" spans="2:31">
      <c r="B349" s="5"/>
      <c r="AE349" s="1"/>
    </row>
    <row r="350" spans="2:31">
      <c r="B350" s="5"/>
      <c r="AE350" s="1"/>
    </row>
    <row r="351" spans="2:31">
      <c r="B351" s="5"/>
      <c r="AE351" s="1"/>
    </row>
    <row r="352" spans="2:31">
      <c r="B352" s="5"/>
      <c r="AE352" s="1"/>
    </row>
    <row r="353" spans="2:31">
      <c r="B353" s="5"/>
      <c r="AE353" s="1"/>
    </row>
    <row r="354" spans="2:31">
      <c r="B354" s="5"/>
      <c r="AE354" s="1"/>
    </row>
    <row r="355" spans="2:31">
      <c r="B355" s="5"/>
      <c r="AE355" s="1"/>
    </row>
    <row r="356" spans="2:31">
      <c r="B356" s="5"/>
      <c r="AE356" s="1"/>
    </row>
    <row r="357" spans="2:31">
      <c r="B357" s="5"/>
      <c r="AE357" s="1"/>
    </row>
    <row r="358" spans="2:31">
      <c r="B358" s="5"/>
      <c r="AE358" s="1"/>
    </row>
    <row r="359" spans="2:31">
      <c r="B359" s="5"/>
      <c r="AE359" s="1"/>
    </row>
    <row r="360" spans="2:31">
      <c r="B360" s="5"/>
      <c r="AE360" s="1"/>
    </row>
    <row r="361" spans="2:31">
      <c r="B361" s="5"/>
      <c r="AE361" s="1"/>
    </row>
    <row r="362" spans="2:31">
      <c r="B362" s="5"/>
      <c r="AE362" s="1"/>
    </row>
    <row r="363" spans="2:31">
      <c r="B363" s="5"/>
      <c r="AE363" s="1"/>
    </row>
    <row r="364" spans="2:31">
      <c r="B364" s="5"/>
      <c r="AE364" s="1"/>
    </row>
    <row r="365" spans="2:31">
      <c r="B365" s="5"/>
      <c r="AE365" s="1"/>
    </row>
    <row r="366" spans="2:31">
      <c r="B366" s="5"/>
      <c r="AE366" s="1"/>
    </row>
    <row r="367" spans="2:31">
      <c r="B367" s="5"/>
      <c r="AE367" s="1"/>
    </row>
    <row r="368" spans="2:31">
      <c r="B368" s="5"/>
      <c r="AE368" s="1"/>
    </row>
    <row r="369" spans="2:31">
      <c r="B369" s="5"/>
      <c r="AE369" s="1"/>
    </row>
    <row r="370" spans="2:31">
      <c r="B370" s="5"/>
      <c r="AE370" s="1"/>
    </row>
    <row r="371" spans="2:31">
      <c r="B371" s="5"/>
      <c r="AE371" s="1"/>
    </row>
    <row r="372" spans="2:31">
      <c r="B372" s="5"/>
      <c r="AE372" s="1"/>
    </row>
    <row r="373" spans="2:31">
      <c r="B373" s="5"/>
      <c r="AE373" s="1"/>
    </row>
    <row r="374" spans="2:31">
      <c r="B374" s="5"/>
      <c r="AE374" s="1"/>
    </row>
    <row r="375" spans="2:31">
      <c r="B375" s="5"/>
      <c r="AE375" s="1"/>
    </row>
    <row r="376" spans="2:31">
      <c r="B376" s="5"/>
      <c r="AE376" s="1"/>
    </row>
    <row r="377" spans="2:31">
      <c r="B377" s="5"/>
      <c r="AE377" s="1"/>
    </row>
    <row r="378" spans="2:31">
      <c r="B378" s="5"/>
      <c r="AE378" s="1"/>
    </row>
    <row r="379" spans="2:31">
      <c r="B379" s="5"/>
      <c r="AE379" s="1"/>
    </row>
    <row r="380" spans="2:31">
      <c r="B380" s="5"/>
      <c r="AE380" s="1"/>
    </row>
    <row r="381" spans="2:31">
      <c r="B381" s="5"/>
      <c r="AE381" s="1"/>
    </row>
    <row r="382" spans="2:31">
      <c r="B382" s="5"/>
      <c r="AE382" s="1"/>
    </row>
    <row r="383" spans="2:31">
      <c r="B383" s="5"/>
      <c r="AE383" s="1"/>
    </row>
    <row r="384" spans="2:31">
      <c r="B384" s="5"/>
      <c r="AE384" s="1"/>
    </row>
    <row r="385" spans="2:31">
      <c r="B385" s="5"/>
      <c r="AE385" s="1"/>
    </row>
    <row r="386" spans="2:31">
      <c r="B386" s="5"/>
      <c r="AE386" s="1"/>
    </row>
    <row r="387" spans="2:31">
      <c r="B387" s="5"/>
      <c r="AE387" s="1"/>
    </row>
    <row r="388" spans="2:31">
      <c r="B388" s="5"/>
      <c r="AE388" s="1"/>
    </row>
    <row r="389" spans="2:31">
      <c r="B389" s="5"/>
      <c r="AE389" s="1"/>
    </row>
    <row r="390" spans="2:31">
      <c r="B390" s="5"/>
      <c r="AE390" s="1"/>
    </row>
    <row r="391" spans="2:31">
      <c r="B391" s="5"/>
      <c r="AE391" s="1"/>
    </row>
    <row r="392" spans="2:31">
      <c r="B392" s="5"/>
      <c r="AE392" s="1"/>
    </row>
    <row r="393" spans="2:31">
      <c r="B393" s="5"/>
      <c r="AE393" s="1"/>
    </row>
    <row r="394" spans="2:31">
      <c r="B394" s="5"/>
      <c r="AE394" s="1"/>
    </row>
    <row r="395" spans="2:31">
      <c r="B395" s="5"/>
      <c r="AE395" s="1"/>
    </row>
    <row r="396" spans="2:31">
      <c r="B396" s="5"/>
      <c r="AE396" s="1"/>
    </row>
    <row r="397" spans="2:31">
      <c r="B397" s="5"/>
      <c r="AE397" s="1"/>
    </row>
    <row r="398" spans="2:31">
      <c r="B398" s="5"/>
      <c r="AE398" s="1"/>
    </row>
    <row r="399" spans="2:31">
      <c r="B399" s="5"/>
      <c r="AE399" s="1"/>
    </row>
    <row r="400" spans="2:31">
      <c r="B400" s="5"/>
      <c r="AE400" s="1"/>
    </row>
    <row r="401" spans="2:31">
      <c r="B401" s="5"/>
      <c r="AE401" s="1"/>
    </row>
    <row r="402" spans="2:31">
      <c r="B402" s="5"/>
      <c r="AE402" s="1"/>
    </row>
    <row r="403" spans="2:31">
      <c r="B403" s="5"/>
      <c r="AE403" s="1"/>
    </row>
    <row r="404" spans="2:31">
      <c r="B404" s="5"/>
      <c r="AE404" s="1"/>
    </row>
    <row r="405" spans="2:31">
      <c r="B405" s="5"/>
      <c r="AE405" s="1"/>
    </row>
    <row r="406" spans="2:31">
      <c r="B406" s="5"/>
      <c r="AE406" s="1"/>
    </row>
    <row r="407" spans="2:31">
      <c r="B407" s="5"/>
      <c r="AE407" s="1"/>
    </row>
    <row r="408" spans="2:31">
      <c r="B408" s="5"/>
      <c r="AE408" s="1"/>
    </row>
    <row r="409" spans="2:31">
      <c r="B409" s="5"/>
      <c r="AE409" s="1"/>
    </row>
    <row r="410" spans="2:31">
      <c r="B410" s="5"/>
      <c r="AE410" s="1"/>
    </row>
    <row r="411" spans="2:31">
      <c r="B411" s="5"/>
      <c r="AE411" s="1"/>
    </row>
    <row r="412" spans="2:31">
      <c r="B412" s="5"/>
      <c r="AE412" s="1"/>
    </row>
    <row r="413" spans="2:31">
      <c r="B413" s="5"/>
      <c r="AE413" s="1"/>
    </row>
    <row r="414" spans="2:31">
      <c r="B414" s="5"/>
      <c r="AE414" s="1"/>
    </row>
    <row r="415" spans="2:31">
      <c r="B415" s="5"/>
      <c r="AE415" s="1"/>
    </row>
    <row r="416" spans="2:31">
      <c r="B416" s="5"/>
      <c r="AE416" s="1"/>
    </row>
    <row r="417" spans="2:31">
      <c r="B417" s="5"/>
      <c r="AE417" s="1"/>
    </row>
    <row r="418" spans="2:31">
      <c r="B418" s="5"/>
      <c r="AE418" s="1"/>
    </row>
    <row r="419" spans="2:31">
      <c r="B419" s="5"/>
      <c r="AE419" s="1"/>
    </row>
    <row r="420" spans="2:31">
      <c r="B420" s="5"/>
      <c r="AE420" s="1"/>
    </row>
    <row r="421" spans="2:31">
      <c r="B421" s="5"/>
      <c r="AE421" s="1"/>
    </row>
    <row r="422" spans="2:31">
      <c r="B422" s="5"/>
      <c r="AE422" s="1"/>
    </row>
    <row r="423" spans="2:31">
      <c r="B423" s="5"/>
      <c r="AE423" s="1"/>
    </row>
    <row r="424" spans="2:31">
      <c r="B424" s="5"/>
      <c r="AE424" s="1"/>
    </row>
    <row r="425" spans="2:31">
      <c r="B425" s="5"/>
      <c r="AE425" s="1"/>
    </row>
    <row r="426" spans="2:31">
      <c r="B426" s="5"/>
      <c r="AE426" s="1"/>
    </row>
    <row r="427" spans="2:31">
      <c r="B427" s="5"/>
      <c r="AE427" s="1"/>
    </row>
    <row r="428" spans="2:31">
      <c r="B428" s="5"/>
      <c r="AE428" s="1"/>
    </row>
    <row r="429" spans="2:31">
      <c r="B429" s="5"/>
      <c r="AE429" s="1"/>
    </row>
    <row r="430" spans="2:31">
      <c r="B430" s="5"/>
      <c r="AE430" s="1"/>
    </row>
    <row r="431" spans="2:31">
      <c r="B431" s="5"/>
      <c r="AE431" s="1"/>
    </row>
    <row r="432" spans="2:31">
      <c r="B432" s="5"/>
      <c r="AE432" s="1"/>
    </row>
    <row r="433" spans="2:31">
      <c r="B433" s="5"/>
      <c r="AE433" s="1"/>
    </row>
    <row r="434" spans="2:31">
      <c r="B434" s="5"/>
      <c r="AE434" s="1"/>
    </row>
    <row r="435" spans="2:31">
      <c r="B435" s="5"/>
      <c r="AE435" s="1"/>
    </row>
    <row r="436" spans="2:31">
      <c r="B436" s="5"/>
      <c r="AE436" s="1"/>
    </row>
    <row r="437" spans="2:31">
      <c r="B437" s="5"/>
      <c r="AE437" s="1"/>
    </row>
    <row r="438" spans="2:31">
      <c r="B438" s="5"/>
      <c r="AE438" s="1"/>
    </row>
    <row r="439" spans="2:31">
      <c r="B439" s="5"/>
      <c r="AE439" s="1"/>
    </row>
    <row r="440" spans="2:31">
      <c r="B440" s="5"/>
      <c r="AE440" s="1"/>
    </row>
    <row r="441" spans="2:31">
      <c r="B441" s="5"/>
      <c r="AE441" s="1"/>
    </row>
    <row r="442" spans="2:31">
      <c r="B442" s="5"/>
      <c r="AE442" s="1"/>
    </row>
    <row r="443" spans="2:31">
      <c r="B443" s="5"/>
      <c r="AE443" s="1"/>
    </row>
    <row r="444" spans="2:31">
      <c r="B444" s="5"/>
      <c r="AE444" s="1"/>
    </row>
    <row r="445" spans="2:31">
      <c r="B445" s="5"/>
      <c r="AE445" s="1"/>
    </row>
    <row r="446" spans="2:31">
      <c r="B446" s="5"/>
      <c r="AE446" s="1"/>
    </row>
    <row r="447" spans="2:31">
      <c r="B447" s="5"/>
      <c r="AE447" s="1"/>
    </row>
    <row r="448" spans="2:31">
      <c r="B448" s="5"/>
      <c r="AE448" s="1"/>
    </row>
    <row r="449" spans="2:31">
      <c r="B449" s="5"/>
      <c r="AE449" s="1"/>
    </row>
    <row r="450" spans="2:31">
      <c r="B450" s="5"/>
      <c r="AE450" s="1"/>
    </row>
    <row r="451" spans="2:31">
      <c r="B451" s="5"/>
      <c r="AE451" s="1"/>
    </row>
    <row r="452" spans="2:31">
      <c r="B452" s="5"/>
      <c r="AE452" s="1"/>
    </row>
    <row r="453" spans="2:31">
      <c r="B453" s="5"/>
      <c r="AE453" s="1"/>
    </row>
    <row r="454" spans="2:31">
      <c r="B454" s="5"/>
      <c r="AE454" s="1"/>
    </row>
    <row r="455" spans="2:31">
      <c r="B455" s="5"/>
      <c r="AE455" s="1"/>
    </row>
    <row r="456" spans="2:31">
      <c r="B456" s="5"/>
      <c r="AE456" s="1"/>
    </row>
    <row r="457" spans="2:31">
      <c r="B457" s="5"/>
      <c r="AE457" s="1"/>
    </row>
    <row r="458" spans="2:31">
      <c r="B458" s="5"/>
      <c r="AE458" s="1"/>
    </row>
    <row r="459" spans="2:31">
      <c r="B459" s="5"/>
      <c r="AE459" s="1"/>
    </row>
    <row r="460" spans="2:31">
      <c r="B460" s="5"/>
      <c r="AE460" s="1"/>
    </row>
    <row r="461" spans="2:31">
      <c r="B461" s="5"/>
      <c r="AE461" s="1"/>
    </row>
    <row r="462" spans="2:31">
      <c r="B462" s="5"/>
      <c r="AE462" s="1"/>
    </row>
    <row r="463" spans="2:31">
      <c r="B463" s="5"/>
      <c r="AE463" s="1"/>
    </row>
    <row r="464" spans="2:31">
      <c r="B464" s="5"/>
      <c r="AE464" s="1"/>
    </row>
    <row r="465" spans="2:31">
      <c r="B465" s="5"/>
      <c r="AE465" s="1"/>
    </row>
    <row r="466" spans="2:31">
      <c r="B466" s="5"/>
      <c r="AE466" s="1"/>
    </row>
    <row r="467" spans="2:31">
      <c r="B467" s="5"/>
      <c r="AE467" s="1"/>
    </row>
    <row r="468" spans="2:31">
      <c r="B468" s="5"/>
      <c r="AE468" s="1"/>
    </row>
    <row r="469" spans="2:31">
      <c r="B469" s="5"/>
      <c r="AE469" s="1"/>
    </row>
    <row r="470" spans="2:31">
      <c r="B470" s="5"/>
      <c r="AE470" s="1"/>
    </row>
    <row r="471" spans="2:31">
      <c r="B471" s="5"/>
      <c r="AE471" s="1"/>
    </row>
    <row r="472" spans="2:31">
      <c r="B472" s="5"/>
      <c r="AE472" s="1"/>
    </row>
    <row r="473" spans="2:31">
      <c r="B473" s="5"/>
      <c r="AE473" s="1"/>
    </row>
    <row r="474" spans="2:31">
      <c r="B474" s="5"/>
      <c r="AE474" s="1"/>
    </row>
    <row r="475" spans="2:31">
      <c r="B475" s="5"/>
      <c r="AE475" s="1"/>
    </row>
    <row r="476" spans="2:31">
      <c r="B476" s="5"/>
      <c r="AE476" s="1"/>
    </row>
    <row r="477" spans="2:31">
      <c r="B477" s="5"/>
      <c r="AE477" s="1"/>
    </row>
    <row r="478" spans="2:31">
      <c r="B478" s="5"/>
      <c r="AE478" s="1"/>
    </row>
    <row r="479" spans="2:31">
      <c r="B479" s="5"/>
      <c r="AE479" s="1"/>
    </row>
    <row r="480" spans="2:31">
      <c r="B480" s="5"/>
      <c r="AE480" s="1"/>
    </row>
    <row r="481" spans="2:31">
      <c r="B481" s="5"/>
      <c r="AE481" s="1"/>
    </row>
    <row r="482" spans="2:31">
      <c r="B482" s="5"/>
      <c r="AE482" s="1"/>
    </row>
    <row r="483" spans="2:31">
      <c r="B483" s="5"/>
      <c r="AE483" s="1"/>
    </row>
    <row r="484" spans="2:31">
      <c r="B484" s="5"/>
      <c r="AE484" s="1"/>
    </row>
    <row r="485" spans="2:31">
      <c r="B485" s="5"/>
      <c r="AE485" s="1"/>
    </row>
    <row r="486" spans="2:31">
      <c r="B486" s="5"/>
      <c r="AE486" s="1"/>
    </row>
    <row r="487" spans="2:31">
      <c r="B487" s="5"/>
      <c r="AE487" s="1"/>
    </row>
    <row r="488" spans="2:31">
      <c r="B488" s="5"/>
      <c r="AE488" s="1"/>
    </row>
    <row r="489" spans="2:31">
      <c r="B489" s="5"/>
      <c r="AE489" s="1"/>
    </row>
    <row r="490" spans="2:31">
      <c r="B490" s="5"/>
      <c r="AE490" s="1"/>
    </row>
    <row r="491" spans="2:31">
      <c r="B491" s="5"/>
      <c r="AE491" s="1"/>
    </row>
    <row r="492" spans="2:31">
      <c r="B492" s="5"/>
      <c r="AE492" s="1"/>
    </row>
    <row r="493" spans="2:31">
      <c r="B493" s="5"/>
      <c r="AE493" s="1"/>
    </row>
    <row r="494" spans="2:31">
      <c r="B494" s="5"/>
      <c r="AE494" s="1"/>
    </row>
    <row r="495" spans="2:31">
      <c r="B495" s="5"/>
      <c r="AE495" s="1"/>
    </row>
    <row r="496" spans="2:31">
      <c r="B496" s="5"/>
      <c r="AE496" s="1"/>
    </row>
    <row r="497" spans="2:31">
      <c r="B497" s="5"/>
      <c r="AE497" s="1"/>
    </row>
    <row r="498" spans="2:31">
      <c r="B498" s="5"/>
      <c r="AE498" s="1"/>
    </row>
    <row r="499" spans="2:31">
      <c r="B499" s="5"/>
      <c r="AE499" s="1"/>
    </row>
    <row r="500" spans="2:31">
      <c r="B500" s="5"/>
      <c r="AE500" s="1"/>
    </row>
    <row r="501" spans="2:31">
      <c r="B501" s="5"/>
      <c r="AE501" s="1"/>
    </row>
    <row r="502" spans="2:31">
      <c r="B502" s="5"/>
      <c r="AE502" s="1"/>
    </row>
    <row r="503" spans="2:31">
      <c r="B503" s="5"/>
      <c r="AE503" s="1"/>
    </row>
    <row r="504" spans="2:31">
      <c r="B504" s="5"/>
      <c r="AE504" s="1"/>
    </row>
    <row r="505" spans="2:31">
      <c r="B505" s="5"/>
      <c r="AE505" s="1"/>
    </row>
    <row r="506" spans="2:31">
      <c r="B506" s="5"/>
      <c r="AE506" s="1"/>
    </row>
    <row r="507" spans="2:31">
      <c r="B507" s="5"/>
      <c r="AE507" s="1"/>
    </row>
    <row r="508" spans="2:31">
      <c r="B508" s="5"/>
      <c r="AE508" s="1"/>
    </row>
    <row r="509" spans="2:31">
      <c r="B509" s="5"/>
      <c r="AE509" s="1"/>
    </row>
    <row r="510" spans="2:31">
      <c r="B510" s="5"/>
      <c r="AE510" s="1"/>
    </row>
    <row r="511" spans="2:31">
      <c r="B511" s="5"/>
      <c r="AE511" s="1"/>
    </row>
    <row r="512" spans="2:31">
      <c r="B512" s="5"/>
      <c r="AE512" s="1"/>
    </row>
    <row r="513" spans="2:31">
      <c r="B513" s="5"/>
      <c r="AE513" s="1"/>
    </row>
    <row r="514" spans="2:31">
      <c r="B514" s="5"/>
      <c r="AE514" s="1"/>
    </row>
    <row r="515" spans="2:31">
      <c r="B515" s="5"/>
      <c r="AE515" s="1"/>
    </row>
    <row r="516" spans="2:31">
      <c r="B516" s="5"/>
      <c r="AE516" s="1"/>
    </row>
    <row r="517" spans="2:31">
      <c r="B517" s="5"/>
      <c r="AE517" s="1"/>
    </row>
    <row r="518" spans="2:31">
      <c r="B518" s="5"/>
      <c r="AE518" s="1"/>
    </row>
    <row r="519" spans="2:31">
      <c r="B519" s="5"/>
      <c r="AE519" s="1"/>
    </row>
    <row r="520" spans="2:31">
      <c r="B520" s="5"/>
      <c r="AE520" s="1"/>
    </row>
    <row r="521" spans="2:31">
      <c r="B521" s="5"/>
      <c r="AE521" s="1"/>
    </row>
    <row r="522" spans="2:31">
      <c r="B522" s="5"/>
      <c r="AE522" s="1"/>
    </row>
    <row r="523" spans="2:31">
      <c r="B523" s="5"/>
      <c r="AE523" s="1"/>
    </row>
    <row r="524" spans="2:31">
      <c r="B524" s="5"/>
      <c r="AE524" s="1"/>
    </row>
    <row r="525" spans="2:31">
      <c r="B525" s="5"/>
      <c r="AE525" s="1"/>
    </row>
    <row r="526" spans="2:31">
      <c r="B526" s="5"/>
      <c r="AE526" s="1"/>
    </row>
    <row r="527" spans="2:31">
      <c r="B527" s="5"/>
      <c r="AE527" s="1"/>
    </row>
    <row r="528" spans="2:31">
      <c r="B528" s="5"/>
      <c r="AE528" s="1"/>
    </row>
    <row r="529" spans="2:31">
      <c r="B529" s="5"/>
      <c r="AE529" s="1"/>
    </row>
    <row r="530" spans="2:31">
      <c r="B530" s="5"/>
      <c r="AE530" s="1"/>
    </row>
    <row r="531" spans="2:31">
      <c r="B531" s="5"/>
      <c r="AE531" s="1"/>
    </row>
    <row r="532" spans="2:31">
      <c r="B532" s="5"/>
      <c r="AE532" s="1"/>
    </row>
    <row r="533" spans="2:31">
      <c r="B533" s="5"/>
      <c r="AE533" s="1"/>
    </row>
    <row r="534" spans="2:31">
      <c r="B534" s="5"/>
      <c r="AE534" s="1"/>
    </row>
    <row r="535" spans="2:31">
      <c r="B535" s="5"/>
      <c r="AE535" s="1"/>
    </row>
    <row r="536" spans="2:31">
      <c r="B536" s="5"/>
      <c r="AE536" s="1"/>
    </row>
    <row r="537" spans="2:31">
      <c r="B537" s="5"/>
      <c r="AE537" s="1"/>
    </row>
    <row r="538" spans="2:31">
      <c r="B538" s="5"/>
      <c r="AE538" s="1"/>
    </row>
    <row r="539" spans="2:31">
      <c r="B539" s="5"/>
      <c r="AE539" s="1"/>
    </row>
    <row r="540" spans="2:31">
      <c r="B540" s="5"/>
      <c r="AE540" s="1"/>
    </row>
    <row r="541" spans="2:31">
      <c r="B541" s="5"/>
      <c r="AE541" s="1"/>
    </row>
    <row r="542" spans="2:31">
      <c r="B542" s="5"/>
      <c r="AE542" s="1"/>
    </row>
    <row r="543" spans="2:31">
      <c r="B543" s="5"/>
      <c r="AE543" s="1"/>
    </row>
    <row r="544" spans="2:31">
      <c r="B544" s="5"/>
      <c r="AE544" s="1"/>
    </row>
    <row r="545" spans="2:31">
      <c r="B545" s="5"/>
      <c r="AE545" s="1"/>
    </row>
    <row r="546" spans="2:31">
      <c r="B546" s="5"/>
      <c r="AE546" s="1"/>
    </row>
    <row r="547" spans="2:31">
      <c r="B547" s="5"/>
      <c r="AE547" s="1"/>
    </row>
    <row r="548" spans="2:31">
      <c r="B548" s="5"/>
      <c r="AE548" s="1"/>
    </row>
    <row r="549" spans="2:31">
      <c r="B549" s="5"/>
      <c r="AE549" s="1"/>
    </row>
    <row r="550" spans="2:31">
      <c r="B550" s="5"/>
      <c r="AE550" s="1"/>
    </row>
    <row r="551" spans="2:31">
      <c r="B551" s="5"/>
      <c r="AE551" s="1"/>
    </row>
    <row r="552" spans="2:31">
      <c r="B552" s="5"/>
      <c r="AE552" s="1"/>
    </row>
    <row r="553" spans="2:31">
      <c r="B553" s="5"/>
      <c r="AE553" s="1"/>
    </row>
    <row r="554" spans="2:31">
      <c r="B554" s="5"/>
      <c r="AE554" s="1"/>
    </row>
    <row r="555" spans="2:31">
      <c r="B555" s="5"/>
      <c r="AE555" s="1"/>
    </row>
    <row r="556" spans="2:31">
      <c r="B556" s="5"/>
      <c r="AE556" s="1"/>
    </row>
    <row r="557" spans="2:31">
      <c r="B557" s="5"/>
      <c r="AE557" s="1"/>
    </row>
    <row r="558" spans="2:31">
      <c r="B558" s="5"/>
      <c r="AE558" s="1"/>
    </row>
    <row r="559" spans="2:31">
      <c r="B559" s="5"/>
      <c r="AE559" s="1"/>
    </row>
    <row r="560" spans="2:31">
      <c r="B560" s="5"/>
      <c r="AE560" s="1"/>
    </row>
    <row r="561" spans="2:31">
      <c r="B561" s="5"/>
      <c r="AE561" s="1"/>
    </row>
    <row r="562" spans="2:31">
      <c r="B562" s="5"/>
      <c r="AE562" s="1"/>
    </row>
    <row r="563" spans="2:31">
      <c r="B563" s="5"/>
      <c r="AE563" s="1"/>
    </row>
    <row r="564" spans="2:31">
      <c r="B564" s="5"/>
      <c r="AE564" s="1"/>
    </row>
    <row r="565" spans="2:31">
      <c r="B565" s="5"/>
      <c r="AE565" s="1"/>
    </row>
    <row r="566" spans="2:31">
      <c r="B566" s="5"/>
      <c r="AE566" s="1"/>
    </row>
    <row r="567" spans="2:31">
      <c r="B567" s="5"/>
      <c r="AE567" s="1"/>
    </row>
    <row r="568" spans="2:31">
      <c r="B568" s="5"/>
      <c r="AE568" s="1"/>
    </row>
    <row r="569" spans="2:31">
      <c r="B569" s="5"/>
      <c r="AE569" s="1"/>
    </row>
    <row r="570" spans="2:31">
      <c r="B570" s="5"/>
      <c r="AE570" s="1"/>
    </row>
    <row r="571" spans="2:31">
      <c r="B571" s="5"/>
      <c r="AE571" s="1"/>
    </row>
    <row r="572" spans="2:31">
      <c r="B572" s="5"/>
      <c r="AE572" s="1"/>
    </row>
    <row r="573" spans="2:31">
      <c r="B573" s="5"/>
      <c r="AE573" s="1"/>
    </row>
    <row r="574" spans="2:31">
      <c r="B574" s="5"/>
      <c r="AE574" s="1"/>
    </row>
    <row r="575" spans="2:31">
      <c r="B575" s="5"/>
      <c r="AE575" s="1"/>
    </row>
    <row r="576" spans="2:31">
      <c r="B576" s="5"/>
      <c r="AE576" s="1"/>
    </row>
    <row r="577" spans="2:31">
      <c r="B577" s="5"/>
      <c r="AE577" s="1"/>
    </row>
    <row r="578" spans="2:31">
      <c r="B578" s="5"/>
      <c r="AE578" s="1"/>
    </row>
    <row r="579" spans="2:31">
      <c r="B579" s="5"/>
      <c r="AE579" s="1"/>
    </row>
    <row r="580" spans="2:31">
      <c r="B580" s="5"/>
      <c r="AE580" s="1"/>
    </row>
    <row r="581" spans="2:31">
      <c r="B581" s="5"/>
      <c r="AE581" s="1"/>
    </row>
    <row r="582" spans="2:31">
      <c r="B582" s="5"/>
      <c r="AE582" s="1"/>
    </row>
    <row r="583" spans="2:31">
      <c r="B583" s="5"/>
      <c r="AE583" s="1"/>
    </row>
    <row r="584" spans="2:31">
      <c r="B584" s="5"/>
      <c r="AE584" s="1"/>
    </row>
    <row r="585" spans="2:31">
      <c r="B585" s="5"/>
      <c r="AE585" s="1"/>
    </row>
    <row r="586" spans="2:31">
      <c r="B586" s="5"/>
      <c r="AE586" s="1"/>
    </row>
    <row r="587" spans="2:31">
      <c r="B587" s="5"/>
      <c r="AE587" s="1"/>
    </row>
    <row r="588" spans="2:31">
      <c r="B588" s="5"/>
      <c r="AE588" s="1"/>
    </row>
    <row r="589" spans="2:31">
      <c r="B589" s="5"/>
      <c r="AE589" s="1"/>
    </row>
    <row r="590" spans="2:31">
      <c r="B590" s="5"/>
      <c r="AE590" s="1"/>
    </row>
    <row r="591" spans="2:31">
      <c r="B591" s="5"/>
      <c r="AE591" s="1"/>
    </row>
    <row r="592" spans="2:31">
      <c r="B592" s="5"/>
      <c r="AE592" s="1"/>
    </row>
    <row r="593" spans="2:31">
      <c r="B593" s="5"/>
      <c r="AE593" s="1"/>
    </row>
    <row r="594" spans="2:31">
      <c r="B594" s="5"/>
      <c r="AE594" s="1"/>
    </row>
    <row r="595" spans="2:31">
      <c r="B595" s="5"/>
      <c r="AE595" s="1"/>
    </row>
    <row r="596" spans="2:31">
      <c r="B596" s="5"/>
      <c r="AE596" s="1"/>
    </row>
    <row r="597" spans="2:31">
      <c r="B597" s="5"/>
      <c r="AE597" s="1"/>
    </row>
    <row r="598" spans="2:31">
      <c r="B598" s="5"/>
      <c r="AE598" s="1"/>
    </row>
    <row r="599" spans="2:31">
      <c r="B599" s="5"/>
      <c r="AE599" s="1"/>
    </row>
    <row r="600" spans="2:31">
      <c r="B600" s="5"/>
      <c r="AE600" s="1"/>
    </row>
    <row r="601" spans="2:31">
      <c r="B601" s="5"/>
      <c r="AE601" s="1"/>
    </row>
    <row r="602" spans="2:31">
      <c r="B602" s="5"/>
      <c r="AE602" s="1"/>
    </row>
    <row r="603" spans="2:31">
      <c r="B603" s="5"/>
      <c r="AE603" s="1"/>
    </row>
    <row r="604" spans="2:31">
      <c r="B604" s="5"/>
      <c r="AE604" s="1"/>
    </row>
    <row r="605" spans="2:31">
      <c r="B605" s="5"/>
      <c r="AE605" s="1"/>
    </row>
    <row r="606" spans="2:31">
      <c r="B606" s="5"/>
      <c r="AE606" s="1"/>
    </row>
    <row r="607" spans="2:31">
      <c r="B607" s="5"/>
      <c r="AE607" s="1"/>
    </row>
    <row r="608" spans="2:31">
      <c r="B608" s="5"/>
      <c r="AE608" s="1"/>
    </row>
    <row r="609" spans="2:31">
      <c r="B609" s="5"/>
      <c r="AE609" s="1"/>
    </row>
    <row r="610" spans="2:31">
      <c r="B610" s="5"/>
      <c r="AE610" s="1"/>
    </row>
    <row r="611" spans="2:31">
      <c r="B611" s="5"/>
      <c r="AE611" s="1"/>
    </row>
    <row r="612" spans="2:31">
      <c r="B612" s="5"/>
      <c r="AE612" s="1"/>
    </row>
    <row r="613" spans="2:31">
      <c r="B613" s="5"/>
      <c r="AE613" s="1"/>
    </row>
    <row r="614" spans="2:31">
      <c r="B614" s="5"/>
      <c r="AE614" s="1"/>
    </row>
    <row r="615" spans="2:31">
      <c r="B615" s="5"/>
      <c r="AE615" s="1"/>
    </row>
    <row r="616" spans="2:31">
      <c r="B616" s="5"/>
      <c r="AE616" s="1"/>
    </row>
    <row r="617" spans="2:31">
      <c r="B617" s="5"/>
      <c r="AE617" s="1"/>
    </row>
    <row r="618" spans="2:31">
      <c r="B618" s="5"/>
      <c r="AE618" s="1"/>
    </row>
    <row r="619" spans="2:31">
      <c r="B619" s="5"/>
      <c r="AE619" s="1"/>
    </row>
    <row r="620" spans="2:31">
      <c r="B620" s="5"/>
      <c r="AE620" s="1"/>
    </row>
    <row r="621" spans="2:31">
      <c r="B621" s="5"/>
      <c r="AE621" s="1"/>
    </row>
    <row r="622" spans="2:31">
      <c r="B622" s="5"/>
      <c r="AE622" s="1"/>
    </row>
    <row r="623" spans="2:31">
      <c r="B623" s="5"/>
      <c r="AE623" s="1"/>
    </row>
    <row r="624" spans="2:31">
      <c r="B624" s="5"/>
      <c r="AE624" s="1"/>
    </row>
    <row r="625" spans="2:31">
      <c r="B625" s="5"/>
      <c r="AE625" s="1"/>
    </row>
    <row r="626" spans="2:31">
      <c r="B626" s="5"/>
      <c r="AE626" s="1"/>
    </row>
    <row r="627" spans="2:31">
      <c r="B627" s="5"/>
      <c r="AE627" s="1"/>
    </row>
    <row r="628" spans="2:31">
      <c r="B628" s="5"/>
      <c r="AE628" s="1"/>
    </row>
    <row r="629" spans="2:31">
      <c r="B629" s="5"/>
      <c r="AE629" s="1"/>
    </row>
    <row r="630" spans="2:31">
      <c r="B630" s="5"/>
      <c r="AE630" s="1"/>
    </row>
    <row r="631" spans="2:31">
      <c r="B631" s="5"/>
      <c r="AE631" s="1"/>
    </row>
    <row r="632" spans="2:31">
      <c r="B632" s="5"/>
      <c r="AE632" s="1"/>
    </row>
    <row r="633" spans="2:31">
      <c r="B633" s="5"/>
      <c r="AE633" s="1"/>
    </row>
    <row r="634" spans="2:31">
      <c r="B634" s="5"/>
      <c r="AE634" s="1"/>
    </row>
    <row r="635" spans="2:31">
      <c r="B635" s="5"/>
      <c r="AE635" s="1"/>
    </row>
    <row r="636" spans="2:31">
      <c r="B636" s="5"/>
      <c r="AE636" s="1"/>
    </row>
    <row r="637" spans="2:31">
      <c r="B637" s="5"/>
      <c r="AE637" s="1"/>
    </row>
    <row r="638" spans="2:31">
      <c r="B638" s="5"/>
      <c r="AE638" s="1"/>
    </row>
    <row r="639" spans="2:31">
      <c r="B639" s="5"/>
      <c r="AE639" s="1"/>
    </row>
    <row r="640" spans="2:31">
      <c r="B640" s="5"/>
      <c r="AE640" s="1"/>
    </row>
    <row r="641" spans="2:31">
      <c r="B641" s="5"/>
      <c r="AE641" s="1"/>
    </row>
    <row r="642" spans="2:31">
      <c r="B642" s="5"/>
      <c r="AE642" s="1"/>
    </row>
    <row r="643" spans="2:31">
      <c r="B643" s="5"/>
      <c r="AE643" s="1"/>
    </row>
    <row r="644" spans="2:31">
      <c r="B644" s="5"/>
      <c r="AE644" s="1"/>
    </row>
    <row r="645" spans="2:31">
      <c r="B645" s="5"/>
      <c r="AE645" s="1"/>
    </row>
    <row r="646" spans="2:31">
      <c r="B646" s="5"/>
      <c r="AE646" s="1"/>
    </row>
    <row r="647" spans="2:31">
      <c r="B647" s="5"/>
      <c r="AE647" s="1"/>
    </row>
    <row r="648" spans="2:31">
      <c r="B648" s="5"/>
      <c r="AE648" s="1"/>
    </row>
    <row r="649" spans="2:31">
      <c r="B649" s="5"/>
      <c r="AE649" s="1"/>
    </row>
    <row r="650" spans="2:31">
      <c r="B650" s="5"/>
      <c r="AE650" s="1"/>
    </row>
    <row r="651" spans="2:31">
      <c r="B651" s="5"/>
      <c r="AE651" s="1"/>
    </row>
    <row r="652" spans="2:31">
      <c r="B652" s="5"/>
      <c r="AE652" s="1"/>
    </row>
    <row r="653" spans="2:31">
      <c r="B653" s="5"/>
      <c r="AE653" s="1"/>
    </row>
    <row r="654" spans="2:31">
      <c r="B654" s="5"/>
      <c r="AE654" s="1"/>
    </row>
    <row r="655" spans="2:31">
      <c r="B655" s="5"/>
      <c r="AE655" s="1"/>
    </row>
    <row r="656" spans="2:31">
      <c r="B656" s="5"/>
      <c r="AE656" s="1"/>
    </row>
    <row r="657" spans="2:31">
      <c r="B657" s="5"/>
      <c r="AE657" s="1"/>
    </row>
    <row r="658" spans="2:31">
      <c r="B658" s="5"/>
      <c r="AE658" s="1"/>
    </row>
    <row r="659" spans="2:31">
      <c r="B659" s="5"/>
      <c r="AE659" s="1"/>
    </row>
    <row r="660" spans="2:31">
      <c r="B660" s="5"/>
      <c r="AE660" s="1"/>
    </row>
    <row r="661" spans="2:31">
      <c r="B661" s="5"/>
      <c r="AE661" s="1"/>
    </row>
    <row r="662" spans="2:31">
      <c r="B662" s="5"/>
      <c r="AE662" s="1"/>
    </row>
    <row r="663" spans="2:31">
      <c r="B663" s="5"/>
      <c r="AE663" s="1"/>
    </row>
    <row r="664" spans="2:31">
      <c r="B664" s="5"/>
      <c r="AE664" s="1"/>
    </row>
    <row r="665" spans="2:31">
      <c r="B665" s="5"/>
      <c r="AE665" s="1"/>
    </row>
    <row r="666" spans="2:31">
      <c r="B666" s="5"/>
      <c r="AE666" s="1"/>
    </row>
    <row r="667" spans="2:31">
      <c r="B667" s="5"/>
      <c r="AE667" s="1"/>
    </row>
    <row r="668" spans="2:31">
      <c r="B668" s="5"/>
      <c r="AE668" s="1"/>
    </row>
    <row r="669" spans="2:31">
      <c r="B669" s="5"/>
      <c r="AE669" s="1"/>
    </row>
    <row r="670" spans="2:31">
      <c r="B670" s="5"/>
      <c r="AE670" s="1"/>
    </row>
    <row r="671" spans="2:31">
      <c r="B671" s="5"/>
      <c r="AE671" s="1"/>
    </row>
    <row r="672" spans="2:31">
      <c r="B672" s="5"/>
      <c r="AE672" s="1"/>
    </row>
    <row r="673" spans="2:31">
      <c r="B673" s="5"/>
      <c r="AE673" s="1"/>
    </row>
    <row r="674" spans="2:31">
      <c r="B674" s="5"/>
      <c r="AE674" s="1"/>
    </row>
    <row r="675" spans="2:31">
      <c r="B675" s="5"/>
      <c r="AE675" s="1"/>
    </row>
    <row r="676" spans="2:31">
      <c r="B676" s="5"/>
      <c r="AE676" s="1"/>
    </row>
    <row r="677" spans="2:31">
      <c r="B677" s="5"/>
      <c r="AE677" s="1"/>
    </row>
    <row r="678" spans="2:31">
      <c r="B678" s="5"/>
      <c r="AE678" s="1"/>
    </row>
    <row r="679" spans="2:31">
      <c r="B679" s="5"/>
      <c r="AE679" s="1"/>
    </row>
    <row r="680" spans="2:31">
      <c r="B680" s="5"/>
      <c r="AE680" s="1"/>
    </row>
    <row r="681" spans="2:31">
      <c r="B681" s="5"/>
      <c r="AE681" s="1"/>
    </row>
    <row r="682" spans="2:31">
      <c r="B682" s="5"/>
      <c r="AE682" s="1"/>
    </row>
    <row r="683" spans="2:31">
      <c r="B683" s="5"/>
      <c r="AE683" s="1"/>
    </row>
    <row r="684" spans="2:31">
      <c r="B684" s="5"/>
      <c r="AE684" s="1"/>
    </row>
    <row r="685" spans="2:31">
      <c r="B685" s="5"/>
      <c r="AE685" s="1"/>
    </row>
    <row r="686" spans="2:31">
      <c r="B686" s="5"/>
      <c r="AE686" s="1"/>
    </row>
    <row r="687" spans="2:31">
      <c r="B687" s="5"/>
      <c r="AE687" s="1"/>
    </row>
    <row r="688" spans="2:31">
      <c r="B688" s="5"/>
      <c r="AE688" s="1"/>
    </row>
    <row r="689" spans="2:31">
      <c r="B689" s="5"/>
      <c r="AE689" s="1"/>
    </row>
    <row r="690" spans="2:31">
      <c r="B690" s="5"/>
      <c r="AE690" s="1"/>
    </row>
    <row r="691" spans="2:31">
      <c r="B691" s="5"/>
      <c r="AE691" s="1"/>
    </row>
    <row r="692" spans="2:31">
      <c r="B692" s="5"/>
      <c r="AE692" s="1"/>
    </row>
    <row r="693" spans="2:31">
      <c r="B693" s="5"/>
      <c r="AE693" s="1"/>
    </row>
    <row r="694" spans="2:31">
      <c r="B694" s="5"/>
      <c r="AE694" s="1"/>
    </row>
    <row r="695" spans="2:31">
      <c r="B695" s="5"/>
      <c r="AE695" s="1"/>
    </row>
    <row r="696" spans="2:31">
      <c r="B696" s="5"/>
      <c r="AE696" s="1"/>
    </row>
    <row r="697" spans="2:31">
      <c r="B697" s="5"/>
      <c r="AE697" s="1"/>
    </row>
    <row r="698" spans="2:31">
      <c r="B698" s="5"/>
      <c r="AE698" s="1"/>
    </row>
    <row r="699" spans="2:31">
      <c r="B699" s="5"/>
      <c r="AE699" s="1"/>
    </row>
    <row r="700" spans="2:31">
      <c r="B700" s="5"/>
      <c r="AE700" s="1"/>
    </row>
    <row r="701" spans="2:31">
      <c r="B701" s="5"/>
      <c r="AE701" s="1"/>
    </row>
    <row r="702" spans="2:31">
      <c r="B702" s="5"/>
      <c r="AE702" s="1"/>
    </row>
    <row r="703" spans="2:31">
      <c r="B703" s="5"/>
      <c r="AE703" s="1"/>
    </row>
    <row r="704" spans="2:31">
      <c r="B704" s="5"/>
      <c r="AE704" s="1"/>
    </row>
    <row r="705" spans="2:31">
      <c r="B705" s="5"/>
      <c r="AE705" s="1"/>
    </row>
    <row r="706" spans="2:31">
      <c r="B706" s="5"/>
      <c r="AE706" s="1"/>
    </row>
    <row r="707" spans="2:31">
      <c r="B707" s="5"/>
      <c r="AE707" s="1"/>
    </row>
    <row r="708" spans="2:31">
      <c r="B708" s="5"/>
      <c r="AE708" s="1"/>
    </row>
    <row r="709" spans="2:31">
      <c r="B709" s="5"/>
      <c r="AE709" s="1"/>
    </row>
    <row r="710" spans="2:31">
      <c r="B710" s="5"/>
      <c r="AE710" s="1"/>
    </row>
    <row r="711" spans="2:31">
      <c r="B711" s="5"/>
      <c r="AE711" s="1"/>
    </row>
    <row r="712" spans="2:31">
      <c r="B712" s="5"/>
      <c r="AE712" s="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0"/>
  <sheetViews>
    <sheetView topLeftCell="A112" workbookViewId="0">
      <selection activeCell="H173" sqref="H173"/>
    </sheetView>
  </sheetViews>
  <sheetFormatPr defaultRowHeight="15"/>
  <sheetData>
    <row r="1" spans="1:1">
      <c r="A1" t="s">
        <v>512</v>
      </c>
    </row>
    <row r="46" spans="1:1" ht="14.25" customHeight="1"/>
    <row r="47" spans="1:1" ht="14.25" customHeight="1">
      <c r="A47" t="s">
        <v>513</v>
      </c>
    </row>
    <row r="85" spans="1:1">
      <c r="A85" t="s">
        <v>514</v>
      </c>
    </row>
    <row r="121" spans="1:1">
      <c r="A121" t="s">
        <v>515</v>
      </c>
    </row>
    <row r="170" spans="1:17">
      <c r="A170" t="s">
        <v>506</v>
      </c>
    </row>
    <row r="172" spans="1:17">
      <c r="A172" s="6" t="s">
        <v>501</v>
      </c>
    </row>
    <row r="173" spans="1:17">
      <c r="A173" s="22" t="s">
        <v>330</v>
      </c>
      <c r="B173" s="22"/>
      <c r="C173" s="22"/>
      <c r="D173" s="22"/>
      <c r="F173" s="6" t="s">
        <v>331</v>
      </c>
    </row>
    <row r="174" spans="1:17" s="8" customFormat="1">
      <c r="A174" s="8" t="s">
        <v>332</v>
      </c>
      <c r="B174" s="3" t="s">
        <v>82</v>
      </c>
      <c r="C174" s="3" t="s">
        <v>333</v>
      </c>
      <c r="D174" s="8" t="s">
        <v>334</v>
      </c>
      <c r="E174" s="8" t="s">
        <v>335</v>
      </c>
      <c r="F174" s="8" t="s">
        <v>216</v>
      </c>
      <c r="G174" s="8" t="s">
        <v>76</v>
      </c>
      <c r="H174" s="8" t="s">
        <v>68</v>
      </c>
      <c r="I174" s="8" t="s">
        <v>336</v>
      </c>
      <c r="J174" s="8" t="s">
        <v>337</v>
      </c>
      <c r="K174" s="8" t="s">
        <v>34</v>
      </c>
      <c r="L174" s="8" t="s">
        <v>338</v>
      </c>
      <c r="N174" s="8" t="str">
        <f>"ID"</f>
        <v>ID</v>
      </c>
    </row>
    <row r="175" spans="1:17" s="9" customFormat="1">
      <c r="A175" s="9" t="s">
        <v>305</v>
      </c>
      <c r="D175" s="9" t="s">
        <v>339</v>
      </c>
      <c r="E175" s="9" t="s">
        <v>340</v>
      </c>
      <c r="F175" s="9" t="s">
        <v>341</v>
      </c>
      <c r="G175" s="9" t="s">
        <v>77</v>
      </c>
      <c r="H175" s="9" t="s">
        <v>65</v>
      </c>
      <c r="I175" s="9" t="s">
        <v>33</v>
      </c>
      <c r="J175" s="9" t="s">
        <v>65</v>
      </c>
      <c r="K175" s="9" t="s">
        <v>342</v>
      </c>
      <c r="N175" s="9" t="s">
        <v>343</v>
      </c>
      <c r="Q175" s="10"/>
    </row>
    <row r="176" spans="1:17" s="9" customFormat="1">
      <c r="F176" s="9" t="s">
        <v>344</v>
      </c>
      <c r="G176" s="9" t="s">
        <v>77</v>
      </c>
      <c r="H176" s="9" t="s">
        <v>65</v>
      </c>
      <c r="I176" s="9" t="s">
        <v>33</v>
      </c>
      <c r="J176" s="9" t="s">
        <v>65</v>
      </c>
      <c r="K176" s="9" t="s">
        <v>329</v>
      </c>
      <c r="N176" s="9" t="s">
        <v>345</v>
      </c>
      <c r="Q176" s="10"/>
    </row>
    <row r="177" spans="1:17" s="9" customFormat="1">
      <c r="F177" s="9" t="s">
        <v>346</v>
      </c>
      <c r="G177" s="9" t="s">
        <v>77</v>
      </c>
      <c r="H177" s="9" t="s">
        <v>65</v>
      </c>
      <c r="I177" s="9" t="s">
        <v>33</v>
      </c>
      <c r="J177" s="9" t="s">
        <v>65</v>
      </c>
      <c r="K177" s="9" t="s">
        <v>329</v>
      </c>
      <c r="N177" s="9" t="s">
        <v>347</v>
      </c>
      <c r="Q177" s="10"/>
    </row>
    <row r="178" spans="1:17">
      <c r="A178" s="11" t="s">
        <v>348</v>
      </c>
      <c r="B178" s="11"/>
      <c r="C178" s="11"/>
      <c r="D178" s="1" t="s">
        <v>64</v>
      </c>
      <c r="E178" s="1" t="s">
        <v>37</v>
      </c>
      <c r="F178" s="9" t="s">
        <v>349</v>
      </c>
      <c r="G178" s="9" t="s">
        <v>77</v>
      </c>
      <c r="H178" s="9" t="s">
        <v>64</v>
      </c>
      <c r="I178" s="9" t="s">
        <v>33</v>
      </c>
      <c r="J178" s="9" t="s">
        <v>64</v>
      </c>
      <c r="K178" s="9" t="s">
        <v>350</v>
      </c>
      <c r="L178" s="9"/>
      <c r="M178" s="9"/>
      <c r="N178" s="9" t="s">
        <v>351</v>
      </c>
      <c r="O178" s="9"/>
      <c r="P178" s="9"/>
      <c r="Q178" s="10"/>
    </row>
    <row r="179" spans="1:17">
      <c r="A179" s="11" t="s">
        <v>352</v>
      </c>
      <c r="B179" s="11"/>
      <c r="C179" s="11"/>
      <c r="D179" s="1" t="s">
        <v>64</v>
      </c>
      <c r="E179" s="1" t="s">
        <v>37</v>
      </c>
      <c r="F179" s="9" t="s">
        <v>353</v>
      </c>
      <c r="G179" s="9" t="s">
        <v>77</v>
      </c>
      <c r="H179" s="9" t="s">
        <v>64</v>
      </c>
      <c r="I179" s="9" t="s">
        <v>33</v>
      </c>
      <c r="J179" s="9" t="s">
        <v>64</v>
      </c>
      <c r="K179" s="9" t="s">
        <v>354</v>
      </c>
      <c r="L179" s="9"/>
      <c r="M179" s="9"/>
      <c r="N179" s="9" t="s">
        <v>355</v>
      </c>
      <c r="O179" s="9"/>
      <c r="P179" s="9"/>
      <c r="Q179" s="10"/>
    </row>
    <row r="180" spans="1:17">
      <c r="A180" s="11" t="s">
        <v>227</v>
      </c>
      <c r="B180" s="11"/>
      <c r="C180" s="11"/>
      <c r="D180" s="1" t="s">
        <v>64</v>
      </c>
      <c r="E180" s="1" t="s">
        <v>37</v>
      </c>
      <c r="F180" s="9" t="s">
        <v>353</v>
      </c>
      <c r="G180" s="9" t="s">
        <v>77</v>
      </c>
      <c r="H180" s="9" t="s">
        <v>64</v>
      </c>
      <c r="I180" s="9" t="s">
        <v>33</v>
      </c>
      <c r="J180" s="9" t="s">
        <v>64</v>
      </c>
      <c r="K180" s="9" t="s">
        <v>354</v>
      </c>
      <c r="L180" s="9"/>
      <c r="M180" s="9"/>
      <c r="N180" s="9" t="s">
        <v>356</v>
      </c>
      <c r="O180" s="9"/>
      <c r="P180" s="9"/>
      <c r="Q180" s="10"/>
    </row>
    <row r="181" spans="1:17">
      <c r="A181" s="11" t="s">
        <v>227</v>
      </c>
      <c r="B181" s="11"/>
      <c r="C181" s="11"/>
      <c r="D181" s="1" t="s">
        <v>64</v>
      </c>
      <c r="E181" s="1" t="s">
        <v>37</v>
      </c>
      <c r="G181" s="9"/>
    </row>
    <row r="182" spans="1:17">
      <c r="A182" s="11" t="s">
        <v>357</v>
      </c>
      <c r="B182" s="11"/>
      <c r="C182" s="11"/>
      <c r="D182" s="1" t="s">
        <v>71</v>
      </c>
      <c r="E182" s="1" t="s">
        <v>38</v>
      </c>
      <c r="F182" s="9" t="s">
        <v>357</v>
      </c>
      <c r="G182" s="9" t="s">
        <v>77</v>
      </c>
      <c r="H182" s="9" t="s">
        <v>71</v>
      </c>
      <c r="I182" s="9" t="s">
        <v>33</v>
      </c>
      <c r="J182" s="9" t="s">
        <v>358</v>
      </c>
      <c r="K182" s="9" t="s">
        <v>38</v>
      </c>
      <c r="N182" s="9" t="s">
        <v>359</v>
      </c>
    </row>
    <row r="183" spans="1:17">
      <c r="F183" s="9" t="s">
        <v>357</v>
      </c>
      <c r="G183" s="9" t="s">
        <v>77</v>
      </c>
      <c r="H183" s="9" t="s">
        <v>71</v>
      </c>
      <c r="I183" s="9" t="s">
        <v>33</v>
      </c>
      <c r="J183" s="9" t="s">
        <v>358</v>
      </c>
      <c r="K183" s="9" t="s">
        <v>38</v>
      </c>
      <c r="N183" s="9" t="s">
        <v>360</v>
      </c>
    </row>
    <row r="184" spans="1:17">
      <c r="F184" s="9" t="s">
        <v>361</v>
      </c>
      <c r="G184" s="9" t="s">
        <v>77</v>
      </c>
      <c r="H184" s="9" t="s">
        <v>71</v>
      </c>
      <c r="I184" s="9" t="s">
        <v>33</v>
      </c>
      <c r="J184" s="9" t="s">
        <v>358</v>
      </c>
      <c r="K184" s="9" t="s">
        <v>38</v>
      </c>
      <c r="N184" s="9" t="s">
        <v>362</v>
      </c>
    </row>
    <row r="185" spans="1:17">
      <c r="F185" s="9" t="s">
        <v>363</v>
      </c>
      <c r="G185" s="9" t="s">
        <v>77</v>
      </c>
      <c r="H185" s="9" t="s">
        <v>71</v>
      </c>
      <c r="I185" s="9" t="s">
        <v>33</v>
      </c>
      <c r="J185" s="9" t="s">
        <v>358</v>
      </c>
      <c r="K185" s="9" t="s">
        <v>38</v>
      </c>
      <c r="N185" s="9" t="s">
        <v>364</v>
      </c>
    </row>
    <row r="186" spans="1:17">
      <c r="A186" s="11" t="s">
        <v>365</v>
      </c>
      <c r="B186" s="11"/>
      <c r="C186" s="11"/>
      <c r="D186" s="1" t="s">
        <v>69</v>
      </c>
      <c r="E186" s="1" t="s">
        <v>61</v>
      </c>
      <c r="F186" s="9" t="s">
        <v>366</v>
      </c>
      <c r="G186" s="9" t="s">
        <v>77</v>
      </c>
      <c r="H186" s="9" t="s">
        <v>69</v>
      </c>
      <c r="I186" s="9" t="s">
        <v>367</v>
      </c>
      <c r="J186" s="9" t="s">
        <v>368</v>
      </c>
      <c r="K186" s="9" t="s">
        <v>369</v>
      </c>
      <c r="L186" s="9" t="s">
        <v>370</v>
      </c>
      <c r="N186" s="9" t="s">
        <v>371</v>
      </c>
    </row>
    <row r="187" spans="1:17">
      <c r="F187" s="9" t="s">
        <v>372</v>
      </c>
      <c r="G187" s="9" t="s">
        <v>77</v>
      </c>
      <c r="H187" s="9" t="s">
        <v>69</v>
      </c>
      <c r="I187" s="9" t="s">
        <v>367</v>
      </c>
      <c r="J187" s="9" t="s">
        <v>368</v>
      </c>
      <c r="K187" s="9" t="s">
        <v>61</v>
      </c>
      <c r="L187" s="9" t="s">
        <v>370</v>
      </c>
      <c r="N187" s="9" t="s">
        <v>373</v>
      </c>
    </row>
    <row r="188" spans="1:17">
      <c r="F188" s="9" t="s">
        <v>374</v>
      </c>
      <c r="G188" s="9" t="s">
        <v>77</v>
      </c>
      <c r="H188" s="9" t="s">
        <v>69</v>
      </c>
      <c r="I188" s="9" t="s">
        <v>367</v>
      </c>
      <c r="J188" s="9" t="s">
        <v>368</v>
      </c>
      <c r="K188" s="9" t="s">
        <v>61</v>
      </c>
      <c r="L188" s="9" t="s">
        <v>370</v>
      </c>
      <c r="N188" s="9" t="s">
        <v>375</v>
      </c>
    </row>
    <row r="189" spans="1:17">
      <c r="F189" s="9" t="s">
        <v>374</v>
      </c>
      <c r="G189" s="9" t="s">
        <v>77</v>
      </c>
      <c r="H189" s="9" t="s">
        <v>69</v>
      </c>
      <c r="I189" s="9" t="s">
        <v>367</v>
      </c>
      <c r="J189" s="9" t="s">
        <v>368</v>
      </c>
      <c r="K189" s="9" t="s">
        <v>61</v>
      </c>
      <c r="L189" s="9" t="s">
        <v>370</v>
      </c>
      <c r="N189" s="9" t="s">
        <v>376</v>
      </c>
    </row>
    <row r="190" spans="1:17">
      <c r="F190" s="9" t="s">
        <v>374</v>
      </c>
      <c r="G190" s="9" t="s">
        <v>77</v>
      </c>
      <c r="H190" s="9" t="s">
        <v>69</v>
      </c>
      <c r="I190" s="9" t="s">
        <v>367</v>
      </c>
      <c r="J190" s="9" t="s">
        <v>368</v>
      </c>
      <c r="K190" s="9" t="s">
        <v>61</v>
      </c>
      <c r="L190" s="9" t="s">
        <v>370</v>
      </c>
      <c r="N190" s="9" t="s">
        <v>377</v>
      </c>
    </row>
    <row r="191" spans="1:17">
      <c r="F191" s="9" t="s">
        <v>378</v>
      </c>
      <c r="G191" s="9" t="s">
        <v>77</v>
      </c>
      <c r="H191" s="9" t="s">
        <v>69</v>
      </c>
      <c r="I191" s="9" t="s">
        <v>367</v>
      </c>
      <c r="J191" s="9" t="s">
        <v>368</v>
      </c>
      <c r="K191" s="9" t="s">
        <v>61</v>
      </c>
      <c r="L191" s="9" t="s">
        <v>370</v>
      </c>
      <c r="N191" s="9" t="s">
        <v>379</v>
      </c>
    </row>
    <row r="192" spans="1:17">
      <c r="F192" s="9" t="s">
        <v>380</v>
      </c>
      <c r="G192" s="9" t="s">
        <v>77</v>
      </c>
      <c r="H192" s="9" t="s">
        <v>69</v>
      </c>
      <c r="I192" s="9" t="s">
        <v>367</v>
      </c>
      <c r="J192" s="9" t="s">
        <v>368</v>
      </c>
      <c r="K192" s="9" t="s">
        <v>61</v>
      </c>
      <c r="L192" s="9" t="s">
        <v>370</v>
      </c>
      <c r="N192" s="9" t="s">
        <v>381</v>
      </c>
    </row>
    <row r="193" spans="1:14">
      <c r="F193" s="9" t="s">
        <v>382</v>
      </c>
      <c r="G193" s="9" t="s">
        <v>77</v>
      </c>
      <c r="H193" s="9" t="s">
        <v>69</v>
      </c>
      <c r="I193" s="9" t="s">
        <v>367</v>
      </c>
      <c r="J193" s="9" t="s">
        <v>368</v>
      </c>
      <c r="K193" s="9" t="s">
        <v>61</v>
      </c>
      <c r="L193" s="9" t="s">
        <v>370</v>
      </c>
      <c r="N193" s="9" t="s">
        <v>383</v>
      </c>
    </row>
    <row r="194" spans="1:14">
      <c r="F194" s="9" t="s">
        <v>384</v>
      </c>
      <c r="G194" s="9" t="s">
        <v>77</v>
      </c>
      <c r="H194" s="9" t="s">
        <v>69</v>
      </c>
      <c r="I194" s="9" t="s">
        <v>385</v>
      </c>
      <c r="J194" s="9" t="s">
        <v>368</v>
      </c>
      <c r="K194" s="9" t="s">
        <v>61</v>
      </c>
      <c r="L194" s="9" t="s">
        <v>370</v>
      </c>
      <c r="N194" s="9" t="s">
        <v>386</v>
      </c>
    </row>
    <row r="195" spans="1:14">
      <c r="F195" s="9" t="s">
        <v>387</v>
      </c>
      <c r="G195" s="9" t="s">
        <v>77</v>
      </c>
      <c r="H195" s="9" t="s">
        <v>69</v>
      </c>
      <c r="I195" s="9" t="s">
        <v>367</v>
      </c>
      <c r="J195" s="9" t="s">
        <v>368</v>
      </c>
      <c r="K195" s="9" t="s">
        <v>61</v>
      </c>
      <c r="L195" s="9" t="s">
        <v>370</v>
      </c>
      <c r="N195" s="9" t="s">
        <v>388</v>
      </c>
    </row>
    <row r="196" spans="1:14">
      <c r="F196" s="9" t="s">
        <v>389</v>
      </c>
      <c r="G196" s="9" t="s">
        <v>77</v>
      </c>
      <c r="H196" s="9" t="s">
        <v>69</v>
      </c>
      <c r="I196" s="9" t="s">
        <v>367</v>
      </c>
      <c r="J196" s="9" t="s">
        <v>368</v>
      </c>
      <c r="K196" s="9" t="s">
        <v>61</v>
      </c>
      <c r="L196" s="9" t="s">
        <v>370</v>
      </c>
      <c r="N196" s="9" t="s">
        <v>390</v>
      </c>
    </row>
    <row r="197" spans="1:14">
      <c r="F197" s="9" t="s">
        <v>389</v>
      </c>
      <c r="G197" s="9" t="s">
        <v>77</v>
      </c>
      <c r="H197" s="9" t="s">
        <v>69</v>
      </c>
      <c r="I197" s="9" t="s">
        <v>385</v>
      </c>
      <c r="J197" s="9" t="s">
        <v>368</v>
      </c>
      <c r="K197" s="9" t="s">
        <v>61</v>
      </c>
      <c r="L197" s="9" t="s">
        <v>370</v>
      </c>
      <c r="N197" s="9" t="s">
        <v>391</v>
      </c>
    </row>
    <row r="198" spans="1:14">
      <c r="A198" s="11" t="s">
        <v>392</v>
      </c>
      <c r="B198" s="11"/>
      <c r="C198" s="11"/>
      <c r="D198" s="1" t="s">
        <v>70</v>
      </c>
      <c r="E198" s="1" t="s">
        <v>40</v>
      </c>
      <c r="F198" s="9" t="s">
        <v>393</v>
      </c>
      <c r="G198" s="9" t="s">
        <v>77</v>
      </c>
      <c r="H198" s="9" t="s">
        <v>70</v>
      </c>
      <c r="I198" s="9" t="s">
        <v>33</v>
      </c>
      <c r="J198" s="9"/>
      <c r="K198" s="9" t="s">
        <v>394</v>
      </c>
      <c r="N198" s="9" t="s">
        <v>395</v>
      </c>
    </row>
    <row r="199" spans="1:14">
      <c r="A199" s="11" t="s">
        <v>396</v>
      </c>
      <c r="B199" s="11"/>
      <c r="C199" s="11"/>
      <c r="D199" s="1" t="s">
        <v>69</v>
      </c>
      <c r="E199" s="1" t="s">
        <v>39</v>
      </c>
      <c r="F199" s="9" t="s">
        <v>397</v>
      </c>
      <c r="G199" s="9" t="s">
        <v>77</v>
      </c>
      <c r="H199" s="9" t="s">
        <v>69</v>
      </c>
      <c r="I199" s="9" t="s">
        <v>33</v>
      </c>
      <c r="J199" s="12" t="s">
        <v>398</v>
      </c>
      <c r="K199" s="9" t="s">
        <v>39</v>
      </c>
      <c r="L199" s="9" t="s">
        <v>399</v>
      </c>
      <c r="N199" s="9" t="s">
        <v>400</v>
      </c>
    </row>
    <row r="200" spans="1:14">
      <c r="A200" s="11" t="s">
        <v>401</v>
      </c>
      <c r="B200" s="11"/>
      <c r="C200" s="11"/>
      <c r="D200" s="1" t="s">
        <v>69</v>
      </c>
      <c r="E200" s="1" t="s">
        <v>402</v>
      </c>
      <c r="F200" s="9" t="s">
        <v>401</v>
      </c>
      <c r="G200" s="9" t="s">
        <v>77</v>
      </c>
      <c r="H200" s="9" t="s">
        <v>403</v>
      </c>
      <c r="I200" s="9" t="s">
        <v>33</v>
      </c>
      <c r="J200" s="12" t="s">
        <v>398</v>
      </c>
      <c r="K200" s="9" t="s">
        <v>402</v>
      </c>
      <c r="L200" s="9" t="s">
        <v>399</v>
      </c>
      <c r="N200" s="9" t="s">
        <v>404</v>
      </c>
    </row>
    <row r="201" spans="1:14">
      <c r="F201" s="9" t="s">
        <v>405</v>
      </c>
      <c r="G201" s="9" t="s">
        <v>77</v>
      </c>
      <c r="H201" s="9" t="s">
        <v>403</v>
      </c>
      <c r="I201" s="9" t="s">
        <v>33</v>
      </c>
      <c r="J201" s="12" t="s">
        <v>398</v>
      </c>
      <c r="K201" s="9" t="s">
        <v>39</v>
      </c>
      <c r="L201" s="9" t="s">
        <v>399</v>
      </c>
      <c r="N201" s="9" t="s">
        <v>406</v>
      </c>
    </row>
    <row r="202" spans="1:14">
      <c r="F202" s="9" t="s">
        <v>407</v>
      </c>
      <c r="G202" s="9" t="s">
        <v>77</v>
      </c>
      <c r="H202" s="9" t="s">
        <v>403</v>
      </c>
      <c r="I202" s="9" t="s">
        <v>33</v>
      </c>
      <c r="J202" s="12" t="s">
        <v>398</v>
      </c>
      <c r="K202" s="9" t="s">
        <v>39</v>
      </c>
      <c r="L202" s="9" t="s">
        <v>399</v>
      </c>
      <c r="N202" s="9" t="s">
        <v>408</v>
      </c>
    </row>
    <row r="203" spans="1:14">
      <c r="A203" s="20" t="s">
        <v>224</v>
      </c>
      <c r="D203" s="3" t="s">
        <v>69</v>
      </c>
      <c r="E203" s="3" t="s">
        <v>35</v>
      </c>
      <c r="F203" s="9"/>
      <c r="G203" s="9"/>
      <c r="H203" s="9"/>
      <c r="I203" s="9"/>
      <c r="J203" s="12"/>
      <c r="K203" s="9"/>
      <c r="L203" s="9"/>
      <c r="N203" t="s">
        <v>502</v>
      </c>
    </row>
    <row r="204" spans="1:14">
      <c r="A204" s="13" t="s">
        <v>254</v>
      </c>
      <c r="D204" s="3" t="s">
        <v>69</v>
      </c>
      <c r="E204" s="3" t="s">
        <v>35</v>
      </c>
      <c r="F204" s="9"/>
      <c r="G204" s="9"/>
      <c r="H204" s="9"/>
      <c r="I204" s="9"/>
      <c r="J204" s="12"/>
      <c r="K204" s="9"/>
      <c r="L204" s="9"/>
      <c r="N204" t="s">
        <v>503</v>
      </c>
    </row>
    <row r="205" spans="1:14">
      <c r="A205" s="14" t="s">
        <v>252</v>
      </c>
      <c r="D205" s="3" t="s">
        <v>69</v>
      </c>
      <c r="E205" s="3" t="s">
        <v>35</v>
      </c>
      <c r="F205" s="9"/>
      <c r="G205" s="9"/>
      <c r="H205" s="9"/>
      <c r="I205" s="9"/>
      <c r="J205" s="12"/>
      <c r="K205" s="9"/>
      <c r="L205" s="9"/>
      <c r="N205" t="s">
        <v>505</v>
      </c>
    </row>
    <row r="206" spans="1:14">
      <c r="A206" s="13" t="s">
        <v>409</v>
      </c>
      <c r="D206" s="3" t="s">
        <v>69</v>
      </c>
      <c r="E206" s="3" t="s">
        <v>410</v>
      </c>
      <c r="F206" s="9"/>
      <c r="G206" s="9"/>
      <c r="H206" s="9"/>
      <c r="I206" s="9"/>
      <c r="J206" s="12"/>
      <c r="K206" s="9"/>
      <c r="L206" s="9"/>
      <c r="N206" t="s">
        <v>504</v>
      </c>
    </row>
    <row r="207" spans="1:14">
      <c r="B207" s="13"/>
      <c r="C207" s="13"/>
      <c r="F207" s="9" t="s">
        <v>413</v>
      </c>
      <c r="G207" s="9" t="s">
        <v>77</v>
      </c>
      <c r="H207" s="9" t="s">
        <v>69</v>
      </c>
      <c r="I207" s="9" t="s">
        <v>414</v>
      </c>
      <c r="J207" s="9" t="s">
        <v>415</v>
      </c>
      <c r="K207" s="9" t="s">
        <v>35</v>
      </c>
      <c r="L207" s="9" t="s">
        <v>416</v>
      </c>
      <c r="N207" s="9" t="s">
        <v>417</v>
      </c>
    </row>
    <row r="208" spans="1:14">
      <c r="B208" s="13"/>
      <c r="C208" s="13"/>
      <c r="F208" s="9" t="s">
        <v>418</v>
      </c>
      <c r="G208" s="9" t="s">
        <v>77</v>
      </c>
      <c r="H208" s="9" t="s">
        <v>69</v>
      </c>
      <c r="I208" s="9" t="s">
        <v>33</v>
      </c>
      <c r="J208" s="9" t="s">
        <v>415</v>
      </c>
      <c r="K208" s="9" t="s">
        <v>35</v>
      </c>
      <c r="L208" s="9" t="s">
        <v>419</v>
      </c>
      <c r="N208" s="9" t="s">
        <v>420</v>
      </c>
    </row>
    <row r="209" spans="1:14">
      <c r="B209" s="13"/>
      <c r="C209" s="13"/>
      <c r="F209" s="9" t="s">
        <v>411</v>
      </c>
      <c r="G209" s="9" t="s">
        <v>77</v>
      </c>
      <c r="H209" s="9" t="s">
        <v>69</v>
      </c>
      <c r="I209" s="9" t="s">
        <v>33</v>
      </c>
      <c r="J209" s="12" t="s">
        <v>398</v>
      </c>
      <c r="K209" s="9" t="s">
        <v>47</v>
      </c>
      <c r="L209" s="9" t="s">
        <v>399</v>
      </c>
      <c r="N209" s="9" t="s">
        <v>412</v>
      </c>
    </row>
    <row r="210" spans="1:14">
      <c r="F210" s="9" t="s">
        <v>421</v>
      </c>
      <c r="G210" s="9" t="s">
        <v>77</v>
      </c>
      <c r="H210" s="9" t="s">
        <v>69</v>
      </c>
      <c r="I210" s="9" t="s">
        <v>385</v>
      </c>
      <c r="J210" s="9" t="s">
        <v>422</v>
      </c>
      <c r="K210" s="9" t="s">
        <v>423</v>
      </c>
      <c r="L210" s="9" t="s">
        <v>424</v>
      </c>
      <c r="N210" s="9" t="s">
        <v>425</v>
      </c>
    </row>
    <row r="211" spans="1:14">
      <c r="F211" s="9" t="s">
        <v>426</v>
      </c>
      <c r="G211" s="9" t="s">
        <v>77</v>
      </c>
      <c r="H211" s="9" t="s">
        <v>69</v>
      </c>
      <c r="I211" s="9" t="s">
        <v>385</v>
      </c>
      <c r="J211" s="9" t="s">
        <v>422</v>
      </c>
      <c r="K211" s="9" t="s">
        <v>423</v>
      </c>
      <c r="L211" s="9" t="s">
        <v>424</v>
      </c>
      <c r="N211" s="9" t="s">
        <v>427</v>
      </c>
    </row>
    <row r="212" spans="1:14">
      <c r="A212" s="11" t="s">
        <v>428</v>
      </c>
      <c r="B212" s="11"/>
      <c r="C212" s="11"/>
      <c r="D212" s="1" t="s">
        <v>70</v>
      </c>
      <c r="E212" s="1" t="s">
        <v>36</v>
      </c>
      <c r="F212" s="9" t="s">
        <v>429</v>
      </c>
      <c r="G212" s="9" t="s">
        <v>77</v>
      </c>
      <c r="H212" s="9" t="s">
        <v>70</v>
      </c>
      <c r="I212" s="9" t="s">
        <v>414</v>
      </c>
      <c r="J212" s="9" t="s">
        <v>414</v>
      </c>
      <c r="K212" s="9" t="s">
        <v>430</v>
      </c>
      <c r="N212" s="9" t="s">
        <v>431</v>
      </c>
    </row>
    <row r="213" spans="1:14">
      <c r="F213" s="9" t="s">
        <v>428</v>
      </c>
      <c r="G213" s="9" t="s">
        <v>77</v>
      </c>
      <c r="H213" s="9" t="s">
        <v>70</v>
      </c>
      <c r="I213" s="9" t="s">
        <v>33</v>
      </c>
      <c r="J213" s="9" t="s">
        <v>414</v>
      </c>
      <c r="K213" s="9" t="s">
        <v>36</v>
      </c>
      <c r="N213" s="9" t="s">
        <v>432</v>
      </c>
    </row>
    <row r="214" spans="1:14">
      <c r="G214" s="9"/>
    </row>
    <row r="215" spans="1:14">
      <c r="A215" s="11" t="s">
        <v>433</v>
      </c>
      <c r="B215" s="11"/>
      <c r="C215" s="11"/>
      <c r="D215" s="1" t="s">
        <v>64</v>
      </c>
      <c r="E215" s="1" t="s">
        <v>51</v>
      </c>
      <c r="F215" s="9" t="s">
        <v>262</v>
      </c>
      <c r="G215" s="9" t="s">
        <v>77</v>
      </c>
      <c r="H215" s="9" t="s">
        <v>64</v>
      </c>
      <c r="I215" s="9" t="s">
        <v>33</v>
      </c>
      <c r="J215" s="9" t="s">
        <v>64</v>
      </c>
      <c r="K215" s="9" t="s">
        <v>51</v>
      </c>
      <c r="N215" s="9" t="s">
        <v>434</v>
      </c>
    </row>
    <row r="216" spans="1:14">
      <c r="F216" s="9" t="s">
        <v>435</v>
      </c>
      <c r="G216" s="9" t="s">
        <v>77</v>
      </c>
      <c r="H216" s="9" t="s">
        <v>64</v>
      </c>
      <c r="I216" s="9" t="s">
        <v>33</v>
      </c>
      <c r="J216" s="9" t="s">
        <v>64</v>
      </c>
      <c r="K216" s="9" t="s">
        <v>51</v>
      </c>
      <c r="N216" s="9" t="s">
        <v>436</v>
      </c>
    </row>
    <row r="217" spans="1:14">
      <c r="A217" s="11" t="s">
        <v>270</v>
      </c>
      <c r="B217" s="11"/>
      <c r="C217" s="11"/>
      <c r="D217" s="1" t="s">
        <v>437</v>
      </c>
      <c r="E217" s="1" t="s">
        <v>56</v>
      </c>
      <c r="F217" s="9" t="s">
        <v>270</v>
      </c>
      <c r="G217" s="9" t="s">
        <v>77</v>
      </c>
      <c r="H217" s="9" t="s">
        <v>33</v>
      </c>
      <c r="I217" s="9" t="s">
        <v>33</v>
      </c>
      <c r="J217" s="9"/>
      <c r="K217" s="9" t="s">
        <v>56</v>
      </c>
      <c r="N217" s="9" t="s">
        <v>438</v>
      </c>
    </row>
    <row r="218" spans="1:14">
      <c r="A218" s="15" t="s">
        <v>439</v>
      </c>
      <c r="B218" s="15"/>
      <c r="C218" s="15"/>
      <c r="D218" s="5" t="s">
        <v>64</v>
      </c>
      <c r="E218" s="5" t="s">
        <v>46</v>
      </c>
      <c r="G218" s="9"/>
    </row>
    <row r="219" spans="1:14">
      <c r="A219" s="11" t="s">
        <v>440</v>
      </c>
      <c r="B219" s="11"/>
      <c r="C219" s="11"/>
      <c r="D219" s="1" t="s">
        <v>64</v>
      </c>
      <c r="E219" s="1" t="s">
        <v>441</v>
      </c>
      <c r="G219" s="9"/>
    </row>
    <row r="220" spans="1:14">
      <c r="A220" s="11" t="s">
        <v>442</v>
      </c>
      <c r="B220" s="11"/>
      <c r="C220" s="11"/>
      <c r="D220" s="1" t="s">
        <v>283</v>
      </c>
      <c r="E220" s="1" t="s">
        <v>42</v>
      </c>
      <c r="F220" s="9" t="s">
        <v>442</v>
      </c>
      <c r="G220" s="9" t="s">
        <v>77</v>
      </c>
      <c r="H220" s="9" t="s">
        <v>443</v>
      </c>
      <c r="I220" s="9" t="s">
        <v>33</v>
      </c>
      <c r="J220" s="9"/>
      <c r="K220" s="9" t="s">
        <v>42</v>
      </c>
      <c r="N220" s="9" t="s">
        <v>444</v>
      </c>
    </row>
    <row r="221" spans="1:14">
      <c r="F221" s="9" t="s">
        <v>442</v>
      </c>
      <c r="G221" s="9" t="s">
        <v>77</v>
      </c>
      <c r="H221" s="9" t="s">
        <v>443</v>
      </c>
      <c r="I221" s="9" t="s">
        <v>33</v>
      </c>
      <c r="J221" s="9"/>
      <c r="K221" s="9" t="s">
        <v>42</v>
      </c>
      <c r="N221" s="9" t="s">
        <v>445</v>
      </c>
    </row>
    <row r="222" spans="1:14">
      <c r="A222" s="11" t="s">
        <v>235</v>
      </c>
      <c r="B222" s="11"/>
      <c r="C222" s="11"/>
      <c r="D222" s="1" t="s">
        <v>64</v>
      </c>
      <c r="E222" s="1" t="s">
        <v>43</v>
      </c>
      <c r="F222" s="9" t="s">
        <v>446</v>
      </c>
      <c r="G222" s="9" t="s">
        <v>77</v>
      </c>
      <c r="H222" s="9" t="s">
        <v>64</v>
      </c>
      <c r="I222" s="9" t="s">
        <v>33</v>
      </c>
      <c r="J222" s="9" t="s">
        <v>64</v>
      </c>
      <c r="K222" s="9" t="s">
        <v>43</v>
      </c>
      <c r="N222" s="9" t="s">
        <v>447</v>
      </c>
    </row>
    <row r="223" spans="1:14">
      <c r="A223" s="11"/>
      <c r="B223" s="11"/>
      <c r="C223" s="11"/>
      <c r="D223" s="1"/>
      <c r="E223" s="1"/>
      <c r="F223" s="9"/>
      <c r="G223" s="9"/>
      <c r="H223" s="9"/>
      <c r="I223" s="9"/>
      <c r="J223" s="9"/>
      <c r="K223" s="9"/>
      <c r="N223" s="9"/>
    </row>
    <row r="224" spans="1:14">
      <c r="A224" s="6" t="s">
        <v>448</v>
      </c>
    </row>
    <row r="225" spans="1:15" s="8" customFormat="1">
      <c r="A225" s="8" t="s">
        <v>332</v>
      </c>
      <c r="B225" s="3" t="s">
        <v>82</v>
      </c>
      <c r="C225" s="3" t="s">
        <v>333</v>
      </c>
      <c r="D225" s="8" t="s">
        <v>334</v>
      </c>
      <c r="E225" s="8" t="s">
        <v>335</v>
      </c>
      <c r="F225" s="8" t="s">
        <v>216</v>
      </c>
      <c r="G225" s="8" t="s">
        <v>76</v>
      </c>
      <c r="H225" s="8" t="s">
        <v>68</v>
      </c>
      <c r="I225" s="8" t="s">
        <v>336</v>
      </c>
      <c r="J225" s="8" t="s">
        <v>337</v>
      </c>
      <c r="K225" s="8" t="s">
        <v>34</v>
      </c>
      <c r="L225" s="8" t="s">
        <v>338</v>
      </c>
      <c r="N225" s="8" t="str">
        <f>"ID"</f>
        <v>ID</v>
      </c>
    </row>
    <row r="227" spans="1:15">
      <c r="A227" s="11" t="s">
        <v>266</v>
      </c>
      <c r="B227" s="11" t="s">
        <v>66</v>
      </c>
      <c r="C227" s="11" t="s">
        <v>449</v>
      </c>
      <c r="D227" s="11"/>
      <c r="E227" s="11" t="s">
        <v>54</v>
      </c>
      <c r="F227" s="9" t="s">
        <v>266</v>
      </c>
      <c r="G227" s="9" t="s">
        <v>33</v>
      </c>
      <c r="H227" s="9" t="s">
        <v>33</v>
      </c>
      <c r="I227" s="9" t="s">
        <v>33</v>
      </c>
      <c r="J227" s="9" t="s">
        <v>66</v>
      </c>
      <c r="K227" s="9" t="s">
        <v>54</v>
      </c>
      <c r="L227" s="9"/>
      <c r="M227" s="9"/>
      <c r="N227" s="9" t="s">
        <v>450</v>
      </c>
      <c r="O227" s="9"/>
    </row>
    <row r="229" spans="1:15">
      <c r="A229" s="11" t="s">
        <v>451</v>
      </c>
      <c r="B229" s="11"/>
      <c r="C229" s="11" t="s">
        <v>78</v>
      </c>
      <c r="E229" s="1" t="s">
        <v>452</v>
      </c>
      <c r="F229" s="9" t="s">
        <v>256</v>
      </c>
      <c r="G229" s="9" t="s">
        <v>33</v>
      </c>
      <c r="H229" s="9" t="s">
        <v>33</v>
      </c>
      <c r="I229" s="9" t="s">
        <v>33</v>
      </c>
      <c r="J229" s="9" t="s">
        <v>33</v>
      </c>
      <c r="K229" s="9" t="s">
        <v>48</v>
      </c>
      <c r="N229" s="9" t="s">
        <v>453</v>
      </c>
    </row>
    <row r="230" spans="1:15">
      <c r="A230" s="21" t="s">
        <v>454</v>
      </c>
      <c r="B230" s="16" t="s">
        <v>83</v>
      </c>
      <c r="C230" s="16" t="s">
        <v>72</v>
      </c>
      <c r="D230" s="1" t="s">
        <v>325</v>
      </c>
      <c r="E230" t="s">
        <v>50</v>
      </c>
      <c r="F230" s="9" t="s">
        <v>260</v>
      </c>
      <c r="G230" s="9" t="s">
        <v>33</v>
      </c>
      <c r="H230" s="9" t="s">
        <v>33</v>
      </c>
      <c r="I230" s="9" t="s">
        <v>33</v>
      </c>
      <c r="J230" s="9" t="s">
        <v>83</v>
      </c>
      <c r="K230" s="9" t="s">
        <v>50</v>
      </c>
      <c r="N230" s="9" t="s">
        <v>455</v>
      </c>
    </row>
    <row r="232" spans="1:15">
      <c r="A232" s="16" t="s">
        <v>456</v>
      </c>
      <c r="B232" s="16" t="s">
        <v>83</v>
      </c>
      <c r="C232" s="16" t="s">
        <v>72</v>
      </c>
      <c r="D232" s="1" t="s">
        <v>325</v>
      </c>
      <c r="E232" t="s">
        <v>457</v>
      </c>
      <c r="F232" s="9" t="s">
        <v>258</v>
      </c>
      <c r="G232" s="9" t="s">
        <v>33</v>
      </c>
      <c r="H232" s="9" t="s">
        <v>33</v>
      </c>
      <c r="I232" s="9" t="s">
        <v>33</v>
      </c>
      <c r="J232" s="9" t="s">
        <v>83</v>
      </c>
      <c r="K232" s="9" t="s">
        <v>49</v>
      </c>
      <c r="N232" s="9" t="s">
        <v>458</v>
      </c>
    </row>
    <row r="233" spans="1:15">
      <c r="A233" s="16" t="s">
        <v>459</v>
      </c>
      <c r="B233" s="16" t="s">
        <v>63</v>
      </c>
      <c r="C233" s="16" t="s">
        <v>67</v>
      </c>
      <c r="D233" s="1"/>
      <c r="E233" s="1" t="s">
        <v>460</v>
      </c>
      <c r="F233" s="9" t="s">
        <v>461</v>
      </c>
      <c r="G233" s="9" t="s">
        <v>33</v>
      </c>
      <c r="H233" s="9" t="s">
        <v>33</v>
      </c>
      <c r="I233" s="9" t="s">
        <v>33</v>
      </c>
      <c r="J233" s="9" t="s">
        <v>67</v>
      </c>
      <c r="K233" s="9" t="s">
        <v>57</v>
      </c>
      <c r="L233" s="9"/>
      <c r="N233" s="9" t="s">
        <v>462</v>
      </c>
    </row>
    <row r="234" spans="1:15">
      <c r="A234" s="16" t="s">
        <v>463</v>
      </c>
      <c r="B234" s="1" t="s">
        <v>63</v>
      </c>
      <c r="C234" s="16" t="s">
        <v>81</v>
      </c>
      <c r="D234" s="1" t="s">
        <v>74</v>
      </c>
      <c r="E234" s="1" t="s">
        <v>58</v>
      </c>
      <c r="F234" s="17" t="s">
        <v>464</v>
      </c>
      <c r="G234" s="17" t="s">
        <v>465</v>
      </c>
      <c r="H234" s="17" t="s">
        <v>466</v>
      </c>
      <c r="I234" s="17" t="s">
        <v>467</v>
      </c>
      <c r="J234" s="17" t="s">
        <v>468</v>
      </c>
      <c r="K234" s="17" t="s">
        <v>328</v>
      </c>
      <c r="L234" s="18"/>
      <c r="M234" s="18"/>
      <c r="N234" s="17" t="s">
        <v>469</v>
      </c>
    </row>
    <row r="235" spans="1:15">
      <c r="A235" s="16" t="s">
        <v>470</v>
      </c>
      <c r="B235" s="1" t="s">
        <v>63</v>
      </c>
      <c r="C235" s="16" t="s">
        <v>81</v>
      </c>
      <c r="D235" s="1" t="s">
        <v>74</v>
      </c>
      <c r="E235" t="s">
        <v>471</v>
      </c>
      <c r="F235" s="17" t="s">
        <v>472</v>
      </c>
      <c r="G235" s="17" t="s">
        <v>465</v>
      </c>
      <c r="H235" s="17" t="s">
        <v>466</v>
      </c>
      <c r="I235" s="17" t="s">
        <v>473</v>
      </c>
      <c r="J235" s="17" t="s">
        <v>474</v>
      </c>
      <c r="K235" s="17" t="s">
        <v>327</v>
      </c>
      <c r="L235" s="17"/>
      <c r="M235" s="17"/>
      <c r="N235" s="17" t="s">
        <v>475</v>
      </c>
      <c r="O235" s="9"/>
    </row>
    <row r="236" spans="1:15">
      <c r="A236" s="16"/>
      <c r="B236" s="1"/>
      <c r="C236" s="16"/>
      <c r="D236" s="1"/>
      <c r="F236" s="17" t="s">
        <v>476</v>
      </c>
      <c r="G236" s="17" t="s">
        <v>81</v>
      </c>
      <c r="H236" s="17" t="s">
        <v>477</v>
      </c>
      <c r="I236" s="17" t="s">
        <v>478</v>
      </c>
      <c r="J236" s="17" t="s">
        <v>479</v>
      </c>
      <c r="K236" s="17" t="s">
        <v>480</v>
      </c>
      <c r="L236" s="17"/>
      <c r="M236" s="17"/>
      <c r="N236" s="17" t="s">
        <v>481</v>
      </c>
      <c r="O236" s="9"/>
    </row>
    <row r="237" spans="1:15">
      <c r="A237" s="16"/>
      <c r="B237" s="1"/>
      <c r="C237" s="16"/>
      <c r="D237" s="1"/>
      <c r="F237" s="17" t="s">
        <v>482</v>
      </c>
      <c r="G237" s="17" t="s">
        <v>81</v>
      </c>
      <c r="H237" s="17" t="s">
        <v>483</v>
      </c>
      <c r="I237" s="17" t="s">
        <v>484</v>
      </c>
      <c r="J237" s="17" t="s">
        <v>485</v>
      </c>
      <c r="K237" s="17" t="s">
        <v>486</v>
      </c>
      <c r="L237" s="17"/>
      <c r="M237" s="17"/>
      <c r="N237" s="17" t="s">
        <v>487</v>
      </c>
      <c r="O237" s="9"/>
    </row>
    <row r="238" spans="1:15">
      <c r="A238" s="16" t="s">
        <v>488</v>
      </c>
      <c r="B238" s="1" t="s">
        <v>66</v>
      </c>
      <c r="C238" s="16" t="s">
        <v>79</v>
      </c>
      <c r="D238" s="1" t="s">
        <v>75</v>
      </c>
      <c r="E238" s="1" t="s">
        <v>489</v>
      </c>
      <c r="F238" s="9" t="s">
        <v>326</v>
      </c>
      <c r="G238" s="9" t="s">
        <v>33</v>
      </c>
      <c r="H238" s="9" t="s">
        <v>33</v>
      </c>
      <c r="I238" s="9" t="s">
        <v>33</v>
      </c>
      <c r="J238" s="9" t="s">
        <v>490</v>
      </c>
      <c r="K238" s="9" t="s">
        <v>59</v>
      </c>
      <c r="N238" s="9" t="s">
        <v>491</v>
      </c>
    </row>
    <row r="239" spans="1:15">
      <c r="A239" s="1" t="s">
        <v>278</v>
      </c>
      <c r="B239" s="1" t="s">
        <v>66</v>
      </c>
      <c r="C239" s="1" t="s">
        <v>79</v>
      </c>
      <c r="D239" s="1" t="s">
        <v>75</v>
      </c>
      <c r="E239" t="s">
        <v>492</v>
      </c>
      <c r="F239" s="9" t="s">
        <v>493</v>
      </c>
      <c r="G239" s="9" t="s">
        <v>33</v>
      </c>
      <c r="H239" s="9" t="s">
        <v>33</v>
      </c>
      <c r="I239" s="9" t="s">
        <v>33</v>
      </c>
      <c r="J239" s="9" t="s">
        <v>494</v>
      </c>
      <c r="K239" s="9" t="s">
        <v>60</v>
      </c>
      <c r="N239" s="9" t="s">
        <v>495</v>
      </c>
    </row>
    <row r="240" spans="1:15">
      <c r="A240" s="19" t="s">
        <v>498</v>
      </c>
      <c r="B240" s="19" t="s">
        <v>496</v>
      </c>
      <c r="C240" s="19" t="s">
        <v>79</v>
      </c>
      <c r="D240" s="19" t="s">
        <v>73</v>
      </c>
      <c r="E240" s="19" t="s">
        <v>497</v>
      </c>
      <c r="F240" s="9" t="s">
        <v>498</v>
      </c>
      <c r="G240" s="9" t="s">
        <v>33</v>
      </c>
      <c r="H240" s="9" t="s">
        <v>33</v>
      </c>
      <c r="I240" s="9" t="s">
        <v>33</v>
      </c>
      <c r="J240" s="9" t="s">
        <v>499</v>
      </c>
      <c r="K240" s="9" t="s">
        <v>52</v>
      </c>
      <c r="N240" s="9" t="s">
        <v>500</v>
      </c>
    </row>
  </sheetData>
  <mergeCells count="1">
    <mergeCell ref="A173:D17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tabSelected="1" workbookViewId="0">
      <selection activeCell="A2" sqref="A2"/>
    </sheetView>
  </sheetViews>
  <sheetFormatPr defaultRowHeight="15"/>
  <sheetData>
    <row r="1" spans="1:11">
      <c r="A1" s="6" t="s">
        <v>302</v>
      </c>
    </row>
    <row r="2" spans="1:11">
      <c r="A2" s="7" t="s">
        <v>303</v>
      </c>
    </row>
    <row r="3" spans="1:11">
      <c r="A3" s="7"/>
    </row>
    <row r="4" spans="1:11">
      <c r="A4" t="s">
        <v>290</v>
      </c>
      <c r="B4" t="s">
        <v>291</v>
      </c>
      <c r="C4" t="s">
        <v>172</v>
      </c>
      <c r="D4" t="s">
        <v>175</v>
      </c>
      <c r="E4" t="s">
        <v>292</v>
      </c>
      <c r="F4" t="s">
        <v>293</v>
      </c>
      <c r="G4" t="s">
        <v>163</v>
      </c>
      <c r="H4" t="s">
        <v>168</v>
      </c>
      <c r="I4" t="s">
        <v>171</v>
      </c>
      <c r="J4" t="s">
        <v>169</v>
      </c>
      <c r="K4" t="s">
        <v>294</v>
      </c>
    </row>
    <row r="5" spans="1:11">
      <c r="A5" t="s">
        <v>295</v>
      </c>
      <c r="B5" t="s">
        <v>296</v>
      </c>
      <c r="C5">
        <v>0.111</v>
      </c>
      <c r="D5">
        <v>-0.42299999999999999</v>
      </c>
      <c r="E5">
        <v>68.3</v>
      </c>
      <c r="F5">
        <v>31.6</v>
      </c>
      <c r="G5">
        <v>30.3</v>
      </c>
      <c r="H5">
        <v>22.5</v>
      </c>
      <c r="I5">
        <v>38</v>
      </c>
      <c r="J5">
        <v>9.1</v>
      </c>
      <c r="K5">
        <v>14435</v>
      </c>
    </row>
    <row r="6" spans="1:11">
      <c r="A6" t="s">
        <v>297</v>
      </c>
      <c r="B6" t="s">
        <v>296</v>
      </c>
      <c r="C6">
        <v>1.7999999999999999E-2</v>
      </c>
      <c r="D6">
        <v>-0.39</v>
      </c>
      <c r="E6">
        <v>67</v>
      </c>
      <c r="F6">
        <v>33</v>
      </c>
      <c r="G6">
        <v>32.9</v>
      </c>
      <c r="H6">
        <v>22.9</v>
      </c>
      <c r="I6">
        <v>34.1</v>
      </c>
      <c r="J6">
        <v>10.1</v>
      </c>
      <c r="K6">
        <v>7332</v>
      </c>
    </row>
    <row r="7" spans="1:11">
      <c r="A7" t="s">
        <v>297</v>
      </c>
      <c r="B7" t="s">
        <v>298</v>
      </c>
      <c r="C7">
        <v>-0.32600000000000001</v>
      </c>
      <c r="D7">
        <v>0.54600000000000004</v>
      </c>
      <c r="E7">
        <v>68.5</v>
      </c>
      <c r="F7">
        <v>31.4</v>
      </c>
      <c r="G7">
        <v>45.4</v>
      </c>
      <c r="H7">
        <v>7.1</v>
      </c>
      <c r="I7">
        <v>23.1</v>
      </c>
      <c r="J7">
        <v>24.3</v>
      </c>
      <c r="K7">
        <v>3657</v>
      </c>
    </row>
    <row r="8" spans="1:11">
      <c r="A8" t="s">
        <v>299</v>
      </c>
      <c r="B8" t="s">
        <v>296</v>
      </c>
      <c r="C8">
        <v>0.13900000000000001</v>
      </c>
      <c r="D8">
        <v>-0.122</v>
      </c>
      <c r="E8">
        <v>63.8</v>
      </c>
      <c r="F8">
        <v>36.200000000000003</v>
      </c>
      <c r="G8">
        <v>27.5</v>
      </c>
      <c r="H8">
        <v>20.3</v>
      </c>
      <c r="I8">
        <v>36.299999999999997</v>
      </c>
      <c r="J8">
        <v>15.9</v>
      </c>
      <c r="K8">
        <v>2444</v>
      </c>
    </row>
    <row r="9" spans="1:11">
      <c r="A9" t="s">
        <v>299</v>
      </c>
      <c r="B9" t="s">
        <v>298</v>
      </c>
      <c r="C9">
        <v>-0.17799999999999999</v>
      </c>
      <c r="D9">
        <v>0.54700000000000004</v>
      </c>
      <c r="E9">
        <v>62.7</v>
      </c>
      <c r="F9">
        <v>37.299999999999997</v>
      </c>
      <c r="G9">
        <v>36.9</v>
      </c>
      <c r="H9">
        <v>8.4</v>
      </c>
      <c r="I9">
        <v>25.8</v>
      </c>
      <c r="J9">
        <v>28.9</v>
      </c>
      <c r="K9">
        <v>1219</v>
      </c>
    </row>
    <row r="10" spans="1:11">
      <c r="A10" t="s">
        <v>300</v>
      </c>
      <c r="B10" t="s">
        <v>296</v>
      </c>
      <c r="C10">
        <v>-0.39600000000000002</v>
      </c>
      <c r="D10">
        <v>-0.38300000000000001</v>
      </c>
      <c r="E10">
        <v>63.6</v>
      </c>
      <c r="F10">
        <v>36.5</v>
      </c>
      <c r="G10">
        <v>44.4</v>
      </c>
      <c r="H10">
        <v>25.2</v>
      </c>
      <c r="I10">
        <v>19.2</v>
      </c>
      <c r="J10">
        <v>11.3</v>
      </c>
      <c r="K10">
        <v>2444</v>
      </c>
    </row>
    <row r="11" spans="1:11">
      <c r="A11" t="s">
        <v>300</v>
      </c>
      <c r="B11" t="s">
        <v>298</v>
      </c>
      <c r="C11">
        <v>-0.46899999999999997</v>
      </c>
      <c r="D11">
        <v>0.32300000000000001</v>
      </c>
      <c r="E11">
        <v>68.2</v>
      </c>
      <c r="F11">
        <v>31.7</v>
      </c>
      <c r="G11">
        <v>50.1</v>
      </c>
      <c r="H11">
        <v>10.7</v>
      </c>
      <c r="I11">
        <v>18.100000000000001</v>
      </c>
      <c r="J11">
        <v>21</v>
      </c>
      <c r="K11">
        <v>1219</v>
      </c>
    </row>
    <row r="12" spans="1:11">
      <c r="A12" t="s">
        <v>301</v>
      </c>
      <c r="B12" t="s">
        <v>296</v>
      </c>
      <c r="C12">
        <v>0.26900000000000002</v>
      </c>
      <c r="D12">
        <v>-0.76900000000000002</v>
      </c>
      <c r="E12">
        <v>73.8</v>
      </c>
      <c r="F12">
        <v>26.2</v>
      </c>
      <c r="G12">
        <v>27</v>
      </c>
      <c r="H12">
        <v>23.2</v>
      </c>
      <c r="I12">
        <v>46.8</v>
      </c>
      <c r="J12">
        <v>3</v>
      </c>
      <c r="K12">
        <v>2444</v>
      </c>
    </row>
    <row r="13" spans="1:11">
      <c r="A13" t="s">
        <v>301</v>
      </c>
      <c r="B13" t="s">
        <v>298</v>
      </c>
      <c r="C13">
        <v>-0.32100000000000001</v>
      </c>
      <c r="D13">
        <v>0.82499999999999996</v>
      </c>
      <c r="E13">
        <v>74.599999999999994</v>
      </c>
      <c r="F13">
        <v>25.3</v>
      </c>
      <c r="G13">
        <v>49.3</v>
      </c>
      <c r="H13">
        <v>2.2000000000000002</v>
      </c>
      <c r="I13">
        <v>25.3</v>
      </c>
      <c r="J13">
        <v>23.1</v>
      </c>
      <c r="K13">
        <v>1219</v>
      </c>
    </row>
    <row r="14" spans="1:11">
      <c r="A14" t="s">
        <v>174</v>
      </c>
      <c r="B14" t="s">
        <v>296</v>
      </c>
      <c r="C14">
        <v>7.4999999999999997E-2</v>
      </c>
      <c r="D14">
        <v>-0.125</v>
      </c>
      <c r="E14">
        <v>70.900000000000006</v>
      </c>
      <c r="F14">
        <v>29.2</v>
      </c>
      <c r="G14">
        <v>32.799999999999997</v>
      </c>
      <c r="H14">
        <v>16.399999999999999</v>
      </c>
      <c r="I14">
        <v>38.1</v>
      </c>
      <c r="J14">
        <v>12.8</v>
      </c>
      <c r="K14">
        <v>549</v>
      </c>
    </row>
    <row r="15" spans="1:11">
      <c r="A15" t="s">
        <v>174</v>
      </c>
      <c r="B15" t="s">
        <v>298</v>
      </c>
      <c r="C15">
        <v>-7.2999999999999995E-2</v>
      </c>
      <c r="D15">
        <v>0.42699999999999999</v>
      </c>
      <c r="E15">
        <v>72.7</v>
      </c>
      <c r="F15">
        <v>27.2</v>
      </c>
      <c r="G15">
        <v>39</v>
      </c>
      <c r="H15">
        <v>7.8</v>
      </c>
      <c r="I15">
        <v>33.700000000000003</v>
      </c>
      <c r="J15">
        <v>19.399999999999999</v>
      </c>
      <c r="K15">
        <v>525</v>
      </c>
    </row>
    <row r="16" spans="1:11">
      <c r="A16" t="s">
        <v>144</v>
      </c>
      <c r="B16" t="s">
        <v>298</v>
      </c>
      <c r="C16">
        <v>-8.6999999999999994E-2</v>
      </c>
      <c r="D16">
        <v>0.47099999999999997</v>
      </c>
      <c r="E16">
        <v>71.2</v>
      </c>
      <c r="F16">
        <v>28.7</v>
      </c>
      <c r="G16">
        <v>38.700000000000003</v>
      </c>
      <c r="H16">
        <v>7.6</v>
      </c>
      <c r="I16">
        <v>32.5</v>
      </c>
      <c r="J16">
        <v>21.1</v>
      </c>
      <c r="K16">
        <v>1079</v>
      </c>
    </row>
    <row r="17" spans="1:11">
      <c r="A17" t="s">
        <v>145</v>
      </c>
      <c r="B17" t="s">
        <v>296</v>
      </c>
      <c r="C17">
        <v>0.14499999999999999</v>
      </c>
      <c r="D17">
        <v>-0.126</v>
      </c>
      <c r="E17">
        <v>72.900000000000006</v>
      </c>
      <c r="F17">
        <v>27</v>
      </c>
      <c r="G17">
        <v>31.2</v>
      </c>
      <c r="H17">
        <v>15.2</v>
      </c>
      <c r="I17">
        <v>41.7</v>
      </c>
      <c r="J17">
        <v>11.8</v>
      </c>
      <c r="K17">
        <v>703</v>
      </c>
    </row>
    <row r="18" spans="1:11">
      <c r="A18" t="s">
        <v>130</v>
      </c>
      <c r="B18" t="s">
        <v>296</v>
      </c>
      <c r="C18">
        <v>1.6E-2</v>
      </c>
      <c r="D18">
        <v>-0.48199999999999998</v>
      </c>
      <c r="E18">
        <v>67</v>
      </c>
      <c r="F18">
        <v>32.9</v>
      </c>
      <c r="G18">
        <v>33</v>
      </c>
      <c r="H18">
        <v>24.4</v>
      </c>
      <c r="I18">
        <v>34</v>
      </c>
      <c r="J18">
        <v>8.5</v>
      </c>
      <c r="K18">
        <v>667</v>
      </c>
    </row>
    <row r="19" spans="1:11">
      <c r="A19" t="s">
        <v>131</v>
      </c>
      <c r="B19" t="s">
        <v>296</v>
      </c>
      <c r="C19">
        <v>-8.9999999999999993E-3</v>
      </c>
      <c r="D19">
        <v>-0.61899999999999999</v>
      </c>
      <c r="E19">
        <v>72.5</v>
      </c>
      <c r="F19">
        <v>27.4</v>
      </c>
      <c r="G19">
        <v>36.6</v>
      </c>
      <c r="H19">
        <v>22.2</v>
      </c>
      <c r="I19">
        <v>35.9</v>
      </c>
      <c r="J19">
        <v>5.2</v>
      </c>
      <c r="K19">
        <v>153</v>
      </c>
    </row>
    <row r="20" spans="1:11">
      <c r="A20" t="s">
        <v>132</v>
      </c>
      <c r="B20" t="s">
        <v>296</v>
      </c>
      <c r="C20">
        <v>-8.9999999999999993E-3</v>
      </c>
      <c r="D20">
        <v>-0.2</v>
      </c>
      <c r="E20">
        <v>63.8</v>
      </c>
      <c r="F20">
        <v>36.200000000000003</v>
      </c>
      <c r="G20">
        <v>32.200000000000003</v>
      </c>
      <c r="H20">
        <v>21.7</v>
      </c>
      <c r="I20">
        <v>31.6</v>
      </c>
      <c r="J20">
        <v>14.5</v>
      </c>
      <c r="K20">
        <v>1536</v>
      </c>
    </row>
    <row r="21" spans="1:11">
      <c r="A21" t="s">
        <v>133</v>
      </c>
      <c r="B21" t="s">
        <v>296</v>
      </c>
      <c r="C21">
        <v>0.115</v>
      </c>
      <c r="D21">
        <v>-0.32400000000000001</v>
      </c>
      <c r="E21">
        <v>67.7</v>
      </c>
      <c r="F21">
        <v>32.299999999999997</v>
      </c>
      <c r="G21">
        <v>29.9</v>
      </c>
      <c r="H21">
        <v>21.4</v>
      </c>
      <c r="I21">
        <v>37.799999999999997</v>
      </c>
      <c r="J21">
        <v>10.9</v>
      </c>
      <c r="K21">
        <v>678</v>
      </c>
    </row>
    <row r="22" spans="1:11">
      <c r="A22" t="s">
        <v>134</v>
      </c>
      <c r="B22" t="s">
        <v>296</v>
      </c>
      <c r="C22">
        <v>-0.01</v>
      </c>
      <c r="D22">
        <v>-0.27900000000000003</v>
      </c>
      <c r="E22">
        <v>65.8</v>
      </c>
      <c r="F22">
        <v>34.200000000000003</v>
      </c>
      <c r="G22">
        <v>33.200000000000003</v>
      </c>
      <c r="H22">
        <v>21.9</v>
      </c>
      <c r="I22">
        <v>32.6</v>
      </c>
      <c r="J22">
        <v>12.3</v>
      </c>
      <c r="K22">
        <v>786</v>
      </c>
    </row>
    <row r="23" spans="1:11">
      <c r="A23" t="s">
        <v>135</v>
      </c>
      <c r="B23" t="s">
        <v>298</v>
      </c>
      <c r="C23">
        <v>-0.32600000000000001</v>
      </c>
      <c r="D23">
        <v>0.41399999999999998</v>
      </c>
      <c r="E23">
        <v>67</v>
      </c>
      <c r="F23">
        <v>33.1</v>
      </c>
      <c r="G23">
        <v>44.4</v>
      </c>
      <c r="H23">
        <v>9.6999999999999993</v>
      </c>
      <c r="I23">
        <v>22.6</v>
      </c>
      <c r="J23">
        <v>23.4</v>
      </c>
      <c r="K23">
        <v>1126</v>
      </c>
    </row>
    <row r="24" spans="1:11">
      <c r="A24" t="s">
        <v>136</v>
      </c>
      <c r="B24" t="s">
        <v>298</v>
      </c>
      <c r="C24">
        <v>-0.34100000000000003</v>
      </c>
      <c r="D24">
        <v>0.55400000000000005</v>
      </c>
      <c r="E24">
        <v>68.8</v>
      </c>
      <c r="F24">
        <v>31.1</v>
      </c>
      <c r="G24">
        <v>46.1</v>
      </c>
      <c r="H24">
        <v>6.9</v>
      </c>
      <c r="I24">
        <v>22.7</v>
      </c>
      <c r="J24">
        <v>24.2</v>
      </c>
      <c r="K24">
        <v>921</v>
      </c>
    </row>
    <row r="25" spans="1:11">
      <c r="A25" t="s">
        <v>137</v>
      </c>
      <c r="B25" t="s">
        <v>296</v>
      </c>
      <c r="C25">
        <v>-4.7E-2</v>
      </c>
      <c r="D25">
        <v>-0.44400000000000001</v>
      </c>
      <c r="E25">
        <v>69.3</v>
      </c>
      <c r="F25">
        <v>30.7</v>
      </c>
      <c r="G25">
        <v>36.299999999999997</v>
      </c>
      <c r="H25">
        <v>22.2</v>
      </c>
      <c r="I25">
        <v>33</v>
      </c>
      <c r="J25">
        <v>8.5</v>
      </c>
      <c r="K25">
        <v>984</v>
      </c>
    </row>
    <row r="26" spans="1:11">
      <c r="A26" t="s">
        <v>138</v>
      </c>
      <c r="B26" t="s">
        <v>296</v>
      </c>
      <c r="C26">
        <v>0.02</v>
      </c>
      <c r="D26">
        <v>-0.434</v>
      </c>
      <c r="E26">
        <v>69.8</v>
      </c>
      <c r="F26">
        <v>30.2</v>
      </c>
      <c r="G26">
        <v>34.200000000000003</v>
      </c>
      <c r="H26">
        <v>21.7</v>
      </c>
      <c r="I26">
        <v>35.6</v>
      </c>
      <c r="J26">
        <v>8.5</v>
      </c>
      <c r="K26">
        <v>351</v>
      </c>
    </row>
    <row r="27" spans="1:11">
      <c r="A27" t="s">
        <v>139</v>
      </c>
      <c r="B27" t="s">
        <v>298</v>
      </c>
      <c r="C27">
        <v>-0.313</v>
      </c>
      <c r="D27">
        <v>0.62</v>
      </c>
      <c r="E27">
        <v>68.7</v>
      </c>
      <c r="F27">
        <v>31.3</v>
      </c>
      <c r="G27">
        <v>45.1</v>
      </c>
      <c r="H27">
        <v>5.9</v>
      </c>
      <c r="I27">
        <v>23.6</v>
      </c>
      <c r="J27">
        <v>25.4</v>
      </c>
      <c r="K27">
        <v>1311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</vt:lpstr>
      <vt:lpstr>B</vt:lpstr>
      <vt:lpstr>C</vt:lpstr>
      <vt:lpstr>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mayn</dc:creator>
  <cp:lastModifiedBy>Ivan</cp:lastModifiedBy>
  <dcterms:created xsi:type="dcterms:W3CDTF">2019-03-22T06:31:10Z</dcterms:created>
  <dcterms:modified xsi:type="dcterms:W3CDTF">2019-10-27T07:25:38Z</dcterms:modified>
</cp:coreProperties>
</file>