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unjaaksentijevic/Desktop/Letters resubmission/"/>
    </mc:Choice>
  </mc:AlternateContent>
  <xr:revisionPtr revIDLastSave="0" documentId="13_ncr:1_{10F31420-0561-A541-A78A-1D65F6F5C7FD}" xr6:coauthVersionLast="36" xr6:coauthVersionMax="36" xr10:uidLastSave="{00000000-0000-0000-0000-000000000000}"/>
  <bookViews>
    <workbookView xWindow="4320" yWindow="4840" windowWidth="36640" windowHeight="196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</calcChain>
</file>

<file path=xl/sharedStrings.xml><?xml version="1.0" encoding="utf-8"?>
<sst xmlns="http://schemas.openxmlformats.org/spreadsheetml/2006/main" count="90" uniqueCount="47">
  <si>
    <t>NAD</t>
  </si>
  <si>
    <t>Nicotinamide</t>
  </si>
  <si>
    <t>AMP</t>
  </si>
  <si>
    <t>ATP</t>
  </si>
  <si>
    <t>NADH</t>
  </si>
  <si>
    <t>ATP + ADP</t>
  </si>
  <si>
    <t>Tyrosine</t>
  </si>
  <si>
    <t>Fumarate</t>
  </si>
  <si>
    <t>G1P</t>
  </si>
  <si>
    <t>glycogen</t>
  </si>
  <si>
    <t>a-glucose</t>
  </si>
  <si>
    <t>myo-inositol</t>
  </si>
  <si>
    <t>Creatine</t>
  </si>
  <si>
    <t>Glycine</t>
  </si>
  <si>
    <t>Taurine</t>
  </si>
  <si>
    <t>Acetyl carnitine</t>
  </si>
  <si>
    <t>Glutathione</t>
  </si>
  <si>
    <t>Glutamine</t>
  </si>
  <si>
    <t>Succinate</t>
  </si>
  <si>
    <t>Glutamate</t>
  </si>
  <si>
    <t>Acetate</t>
  </si>
  <si>
    <t>Lactate</t>
  </si>
  <si>
    <t>Valine</t>
  </si>
  <si>
    <t>Isoleucine</t>
  </si>
  <si>
    <t>Leucine</t>
  </si>
  <si>
    <t>NAD/NADH</t>
  </si>
  <si>
    <t>ATP/AMP</t>
  </si>
  <si>
    <t>Succ/Fum</t>
  </si>
  <si>
    <t>Naked mole rat</t>
  </si>
  <si>
    <t>ln(NMR/C57BL6)</t>
  </si>
  <si>
    <t>-log10(P)</t>
  </si>
  <si>
    <t>C57BL6</t>
  </si>
  <si>
    <t>C57BL6 Liver</t>
  </si>
  <si>
    <t>Alanine</t>
  </si>
  <si>
    <t>Aspartate</t>
  </si>
  <si>
    <t>Choline</t>
  </si>
  <si>
    <t>Formate</t>
  </si>
  <si>
    <t>Concentration normalised to tissue mass (mol per G w/w)</t>
  </si>
  <si>
    <r>
      <t>a-</t>
    </r>
    <r>
      <rPr>
        <sz val="11"/>
        <color theme="1"/>
        <rFont val="Calibri"/>
        <family val="2"/>
        <scheme val="minor"/>
      </rPr>
      <t>glucose</t>
    </r>
  </si>
  <si>
    <t>NMR Liver</t>
  </si>
  <si>
    <t>(mol/G wet weight)</t>
  </si>
  <si>
    <t>glycogen*</t>
  </si>
  <si>
    <t>Wistar Rat Heart (mol/G wet weight)</t>
  </si>
  <si>
    <t xml:space="preserve">glycogen* </t>
  </si>
  <si>
    <t>Figure 2B-E</t>
  </si>
  <si>
    <t>Figure 2E</t>
  </si>
  <si>
    <t>Figure 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</si>
</sst>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Symbol"/>
      <family val="1"/>
      <charset val="2"/>
    </font>
    <font>
      <sz val="12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11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11" fontId="0" fillId="0" borderId="0" xfId="0" applyNumberFormat="1" applyFill="1"/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84</xdr:row>
      <xdr:rowOff>0</xdr:rowOff>
    </xdr:from>
    <xdr:to>
      <xdr:col>12</xdr:col>
      <xdr:colOff>0</xdr:colOff>
      <xdr:row>88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3E587B-28AA-0547-855D-502D60BC21A7}"/>
            </a:ext>
          </a:extLst>
        </xdr:cNvPr>
        <xdr:cNvSpPr txBox="1"/>
      </xdr:nvSpPr>
      <xdr:spPr>
        <a:xfrm>
          <a:off x="6654800" y="17068800"/>
          <a:ext cx="5029200" cy="86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Glycogen  contains many glucose monomers. We are measuring the number of 1H in the glucose monomers that are present in the NMR peak normalized to the reference. As</a:t>
          </a:r>
          <a:r>
            <a:rPr lang="en-US" sz="1100" baseline="0"/>
            <a:t> </a:t>
          </a:r>
          <a:r>
            <a:rPr lang="en-US" sz="1100"/>
            <a:t> we don’t know what the visibility is for glycogen 1H since it is a large macromolecule, we might only be seeing the mobile 1Hs.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tabSelected="1" workbookViewId="0">
      <selection activeCell="F51" sqref="F51:G51"/>
    </sheetView>
  </sheetViews>
  <sheetFormatPr baseColWidth="10" defaultColWidth="11" defaultRowHeight="16" x14ac:dyDescent="0.2"/>
  <cols>
    <col min="1" max="1" width="13.6640625" customWidth="1"/>
    <col min="2" max="2" width="14.6640625" bestFit="1" customWidth="1"/>
    <col min="3" max="3" width="11.83203125" bestFit="1" customWidth="1"/>
    <col min="7" max="11" width="13.83203125" bestFit="1" customWidth="1"/>
  </cols>
  <sheetData>
    <row r="1" spans="1:16" x14ac:dyDescent="0.2">
      <c r="A1" s="1" t="s">
        <v>44</v>
      </c>
    </row>
    <row r="3" spans="1:16" x14ac:dyDescent="0.2">
      <c r="A3" t="s">
        <v>37</v>
      </c>
      <c r="G3" s="2" t="s">
        <v>28</v>
      </c>
      <c r="H3" s="2" t="s">
        <v>28</v>
      </c>
      <c r="I3" s="2" t="s">
        <v>28</v>
      </c>
      <c r="J3" s="2" t="s">
        <v>28</v>
      </c>
      <c r="K3" s="2" t="s">
        <v>28</v>
      </c>
      <c r="L3" s="2" t="s">
        <v>31</v>
      </c>
      <c r="M3" s="2" t="s">
        <v>31</v>
      </c>
      <c r="N3" s="2" t="s">
        <v>31</v>
      </c>
      <c r="O3" s="2" t="s">
        <v>31</v>
      </c>
      <c r="P3" s="2" t="s">
        <v>31</v>
      </c>
    </row>
    <row r="6" spans="1:16" s="5" customFormat="1" x14ac:dyDescent="0.2">
      <c r="A6" s="6" t="s">
        <v>0</v>
      </c>
      <c r="B6" s="5">
        <v>1</v>
      </c>
      <c r="C6">
        <v>8.8719999999999999</v>
      </c>
      <c r="D6">
        <v>8.8279999999999994</v>
      </c>
      <c r="E6" s="5">
        <v>1</v>
      </c>
      <c r="G6" s="7">
        <v>1.132222673709874E-7</v>
      </c>
      <c r="H6" s="7">
        <v>3.5067784714269889E-7</v>
      </c>
      <c r="I6" s="7">
        <v>1.3955302722470542E-7</v>
      </c>
      <c r="J6" s="7">
        <v>1.3834440218223968E-7</v>
      </c>
      <c r="K6" s="7">
        <v>1.961304035257713E-7</v>
      </c>
      <c r="L6" s="7">
        <v>3.0878800192087479E-7</v>
      </c>
      <c r="M6" s="7">
        <v>3.7280519146400638E-7</v>
      </c>
      <c r="N6" s="7">
        <v>3.0487833084068332E-7</v>
      </c>
      <c r="O6" s="7">
        <v>3.1221955101007703E-7</v>
      </c>
      <c r="P6" s="7">
        <v>3.3367830186304583E-7</v>
      </c>
    </row>
    <row r="7" spans="1:16" s="5" customFormat="1" x14ac:dyDescent="0.2">
      <c r="A7" s="6" t="s">
        <v>1</v>
      </c>
      <c r="B7" s="5">
        <v>2</v>
      </c>
      <c r="C7">
        <v>8.7349999999999994</v>
      </c>
      <c r="D7">
        <v>8.702</v>
      </c>
      <c r="E7" s="5">
        <v>1</v>
      </c>
      <c r="G7" s="7">
        <v>1.966907761072735E-7</v>
      </c>
      <c r="H7" s="7">
        <v>2.2620516419785013E-7</v>
      </c>
      <c r="I7" s="7">
        <v>1.3880071980031348E-7</v>
      </c>
      <c r="J7" s="7">
        <v>7.9423931362034638E-8</v>
      </c>
      <c r="K7" s="7">
        <v>1.4448160535117058E-7</v>
      </c>
      <c r="L7" s="7">
        <v>2.234125078497285E-8</v>
      </c>
      <c r="M7" s="7">
        <v>3.2626364826438679E-8</v>
      </c>
      <c r="N7" s="7">
        <v>3.8021049279484959E-8</v>
      </c>
      <c r="O7" s="7">
        <v>2.9640433725545727E-8</v>
      </c>
      <c r="P7" s="7">
        <v>1.4621727263900927E-8</v>
      </c>
    </row>
    <row r="8" spans="1:16" s="5" customFormat="1" x14ac:dyDescent="0.2">
      <c r="A8" s="6" t="s">
        <v>2</v>
      </c>
      <c r="B8" s="5">
        <v>3</v>
      </c>
      <c r="C8">
        <v>8.6270000000000007</v>
      </c>
      <c r="D8">
        <v>8.6010000000000009</v>
      </c>
      <c r="E8" s="5">
        <v>1</v>
      </c>
      <c r="G8" s="7">
        <v>1.3586672084518489E-6</v>
      </c>
      <c r="H8" s="7">
        <v>3.4062428428946107E-6</v>
      </c>
      <c r="I8" s="7">
        <v>1.3582910547396528E-6</v>
      </c>
      <c r="J8" s="7">
        <v>1.0331585854077713E-6</v>
      </c>
      <c r="K8" s="7">
        <v>2.261744756665521E-6</v>
      </c>
      <c r="L8" s="7">
        <v>9.8434487089505397E-7</v>
      </c>
      <c r="M8" s="7">
        <v>7.6452421761000615E-7</v>
      </c>
      <c r="N8" s="7">
        <v>6.4698889251106988E-7</v>
      </c>
      <c r="O8" s="7">
        <v>9.075419018793418E-7</v>
      </c>
      <c r="P8" s="7">
        <v>6.706770756545473E-7</v>
      </c>
    </row>
    <row r="9" spans="1:16" s="5" customFormat="1" x14ac:dyDescent="0.2">
      <c r="A9" s="6" t="s">
        <v>3</v>
      </c>
      <c r="B9" s="5">
        <v>4</v>
      </c>
      <c r="C9">
        <v>8.5540000000000003</v>
      </c>
      <c r="D9">
        <v>8.5280000000000005</v>
      </c>
      <c r="E9" s="5">
        <v>1</v>
      </c>
      <c r="G9" s="7">
        <v>2.7068021129622109E-7</v>
      </c>
      <c r="H9" s="7">
        <v>5.1065716079937947E-7</v>
      </c>
      <c r="I9" s="7">
        <v>2.7948220816160682E-7</v>
      </c>
      <c r="J9" s="7">
        <v>2.1712085584295338E-7</v>
      </c>
      <c r="K9" s="7">
        <v>3.4871378113962439E-7</v>
      </c>
      <c r="L9" s="7">
        <v>4.3179786487385024E-7</v>
      </c>
      <c r="M9" s="7">
        <v>3.3518017032875513E-7</v>
      </c>
      <c r="N9" s="7">
        <v>3.3556336853719709E-7</v>
      </c>
      <c r="O9" s="7">
        <v>2.7880860274700609E-7</v>
      </c>
      <c r="P9" s="7">
        <v>2.8352169957532199E-7</v>
      </c>
    </row>
    <row r="10" spans="1:16" s="5" customFormat="1" x14ac:dyDescent="0.2">
      <c r="A10" s="6" t="s">
        <v>4</v>
      </c>
      <c r="B10" s="5">
        <v>5</v>
      </c>
      <c r="C10">
        <v>8.4949999999999992</v>
      </c>
      <c r="D10">
        <v>8.4749999999999996</v>
      </c>
      <c r="E10" s="5">
        <v>1</v>
      </c>
      <c r="G10" s="7">
        <v>7.6885818772856571E-8</v>
      </c>
      <c r="H10" s="7">
        <v>1.3604225924420969E-7</v>
      </c>
      <c r="I10" s="7">
        <v>7.2973820166018469E-8</v>
      </c>
      <c r="J10" s="7">
        <v>6.2373685227250028E-8</v>
      </c>
      <c r="K10" s="7">
        <v>1.2726533929297036E-7</v>
      </c>
      <c r="L10" s="7">
        <v>1.1782350116360682E-7</v>
      </c>
      <c r="M10" s="7">
        <v>1.022022566923431E-7</v>
      </c>
      <c r="N10" s="7">
        <v>5.2298663220536363E-8</v>
      </c>
      <c r="O10" s="7">
        <v>9.1644450564849838E-8</v>
      </c>
      <c r="P10" s="7">
        <v>9.9264634492777608E-8</v>
      </c>
    </row>
    <row r="11" spans="1:16" s="5" customFormat="1" x14ac:dyDescent="0.2">
      <c r="A11" s="6" t="s">
        <v>36</v>
      </c>
      <c r="B11" s="5">
        <v>6</v>
      </c>
      <c r="C11">
        <v>8.4700000000000006</v>
      </c>
      <c r="D11">
        <v>8.4499999999999993</v>
      </c>
      <c r="E11" s="5">
        <v>1</v>
      </c>
      <c r="G11" s="7">
        <v>2.8463551401869165E-7</v>
      </c>
      <c r="H11" s="7">
        <v>5.1544457168187367E-7</v>
      </c>
      <c r="I11" s="7">
        <v>4.2843907819121153E-7</v>
      </c>
      <c r="J11" s="7">
        <v>2.896383583908981E-7</v>
      </c>
      <c r="K11" s="7">
        <v>4.1048979464257816E-7</v>
      </c>
      <c r="L11" s="7">
        <v>1.5346311551106352E-7</v>
      </c>
      <c r="M11" s="7">
        <v>9.8284390936787318E-8</v>
      </c>
      <c r="N11" s="7">
        <v>1.3449354568780468E-7</v>
      </c>
      <c r="O11" s="7">
        <v>1.1740963323793908E-7</v>
      </c>
      <c r="P11" s="7">
        <v>8.9652742068300918E-8</v>
      </c>
    </row>
    <row r="12" spans="1:16" s="5" customFormat="1" x14ac:dyDescent="0.2">
      <c r="A12" s="6" t="s">
        <v>5</v>
      </c>
      <c r="B12" s="5">
        <v>7</v>
      </c>
      <c r="C12">
        <v>8.2919999999999998</v>
      </c>
      <c r="D12">
        <v>8.2639999999999993</v>
      </c>
      <c r="E12" s="5">
        <v>1</v>
      </c>
      <c r="G12" s="7">
        <v>1.1951531897602603E-6</v>
      </c>
      <c r="H12" s="7">
        <v>2.6426508071367887E-6</v>
      </c>
      <c r="I12" s="7">
        <v>1.2556010913101527E-6</v>
      </c>
      <c r="J12" s="7">
        <v>9.8351862830649973E-7</v>
      </c>
      <c r="K12" s="7">
        <v>1.8779232957209393E-6</v>
      </c>
      <c r="L12" s="7">
        <v>1.8958147094676962E-6</v>
      </c>
      <c r="M12" s="7">
        <v>1.5786972512602451E-6</v>
      </c>
      <c r="N12" s="7">
        <v>1.3278969783627589E-6</v>
      </c>
      <c r="O12" s="7">
        <v>1.6295954358154275E-6</v>
      </c>
      <c r="P12" s="7">
        <v>1.4755711218908784E-6</v>
      </c>
    </row>
    <row r="13" spans="1:16" s="5" customFormat="1" x14ac:dyDescent="0.2">
      <c r="A13" s="6" t="s">
        <v>6</v>
      </c>
      <c r="B13" s="5">
        <v>8</v>
      </c>
      <c r="C13">
        <v>7.218</v>
      </c>
      <c r="D13">
        <v>7.1749999999999998</v>
      </c>
      <c r="E13" s="5">
        <v>1</v>
      </c>
      <c r="G13" s="7">
        <v>1.1006257618854124E-7</v>
      </c>
      <c r="H13" s="7">
        <v>2.3179047689409335E-7</v>
      </c>
      <c r="I13" s="7">
        <v>1.2751610843443431E-7</v>
      </c>
      <c r="J13" s="7">
        <v>8.3308797569960251E-8</v>
      </c>
      <c r="K13" s="7">
        <v>8.2705591848216806E-8</v>
      </c>
      <c r="L13" s="7">
        <v>2.0625761885412434E-7</v>
      </c>
      <c r="M13" s="7">
        <v>2.8384261904905867E-7</v>
      </c>
      <c r="N13" s="7">
        <v>2.06433788307909E-7</v>
      </c>
      <c r="O13" s="7">
        <v>1.485163781725224E-7</v>
      </c>
      <c r="P13" s="7">
        <v>2.6633680099822724E-7</v>
      </c>
    </row>
    <row r="14" spans="1:16" s="5" customFormat="1" x14ac:dyDescent="0.2">
      <c r="A14" s="6" t="s">
        <v>7</v>
      </c>
      <c r="B14" s="5">
        <v>9</v>
      </c>
      <c r="C14">
        <v>6.53</v>
      </c>
      <c r="D14">
        <v>6.5069999999999997</v>
      </c>
      <c r="E14" s="5">
        <v>2</v>
      </c>
      <c r="G14" s="7">
        <v>1.6588378707842343E-8</v>
      </c>
      <c r="H14" s="7">
        <v>1.0512356396143475E-7</v>
      </c>
      <c r="I14" s="7">
        <v>4.1941138909850819E-8</v>
      </c>
      <c r="J14" s="7">
        <v>2.2337980695572245E-8</v>
      </c>
      <c r="K14" s="7">
        <v>4.6416403588284945E-8</v>
      </c>
      <c r="L14" s="7">
        <v>3.258099072808541E-8</v>
      </c>
      <c r="M14" s="7">
        <v>5.1236227165328648E-8</v>
      </c>
      <c r="N14" s="7">
        <v>3.6088444077519437E-8</v>
      </c>
      <c r="O14" s="7">
        <v>1.76481027659168E-8</v>
      </c>
      <c r="P14" s="7">
        <v>2.3097668765484929E-8</v>
      </c>
    </row>
    <row r="15" spans="1:16" s="5" customFormat="1" x14ac:dyDescent="0.2">
      <c r="A15" s="6" t="s">
        <v>8</v>
      </c>
      <c r="B15" s="5">
        <v>10</v>
      </c>
      <c r="C15">
        <v>5.4820000000000002</v>
      </c>
      <c r="D15">
        <v>5.4429999999999996</v>
      </c>
      <c r="E15" s="5">
        <v>1</v>
      </c>
      <c r="G15" s="7">
        <v>5.6084518488419344E-7</v>
      </c>
      <c r="H15" s="7">
        <v>1.1689261571423296E-7</v>
      </c>
      <c r="I15" s="7">
        <v>2.9227143437626985E-7</v>
      </c>
      <c r="J15" s="7">
        <v>5.3179501868492764E-7</v>
      </c>
      <c r="K15" s="7">
        <v>6.7953614853249156E-7</v>
      </c>
      <c r="L15" s="7">
        <v>2.9123416201839612E-8</v>
      </c>
      <c r="M15" s="7">
        <v>2.5668775639848235E-9</v>
      </c>
      <c r="N15" s="7">
        <v>1.1832276746727684E-8</v>
      </c>
      <c r="O15" s="7">
        <v>1.2254172246957067E-8</v>
      </c>
      <c r="P15" s="7">
        <v>6.2331666025394383E-9</v>
      </c>
    </row>
    <row r="16" spans="1:16" s="5" customFormat="1" x14ac:dyDescent="0.2">
      <c r="A16" s="6" t="s">
        <v>9</v>
      </c>
      <c r="B16" s="5">
        <v>11</v>
      </c>
      <c r="C16">
        <v>5.4249999999999998</v>
      </c>
      <c r="D16">
        <v>5.3769999999999998</v>
      </c>
      <c r="E16" s="5">
        <v>1</v>
      </c>
      <c r="G16" s="7">
        <v>1.9834961397805775E-6</v>
      </c>
      <c r="H16" s="7">
        <v>9.4950315836134626E-7</v>
      </c>
      <c r="I16" s="7">
        <v>7.2183897370406929E-7</v>
      </c>
      <c r="J16" s="7">
        <v>1.0922948821284167E-6</v>
      </c>
      <c r="K16" s="7">
        <v>9.9280467602288012E-7</v>
      </c>
      <c r="L16" s="7">
        <v>2.5665841675593815E-8</v>
      </c>
      <c r="M16" s="7">
        <v>2.36422933524918E-8</v>
      </c>
      <c r="N16" s="7">
        <v>8.2037118777311938E-9</v>
      </c>
      <c r="O16" s="7">
        <v>1.1835226187232036E-8</v>
      </c>
      <c r="P16" s="7">
        <v>8.3885606613614891E-9</v>
      </c>
    </row>
    <row r="17" spans="1:16" s="5" customFormat="1" x14ac:dyDescent="0.2">
      <c r="A17" s="8" t="s">
        <v>38</v>
      </c>
      <c r="B17" s="5">
        <v>12</v>
      </c>
      <c r="C17">
        <v>5.2530000000000001</v>
      </c>
      <c r="D17">
        <v>5.2210000000000001</v>
      </c>
      <c r="E17" s="5">
        <v>1</v>
      </c>
      <c r="G17" s="7">
        <v>1.1567102803738322E-6</v>
      </c>
      <c r="H17" s="7">
        <v>1.0428576705699828E-6</v>
      </c>
      <c r="I17" s="7">
        <v>8.3468508736286059E-7</v>
      </c>
      <c r="J17" s="7">
        <v>5.1539225025146388E-7</v>
      </c>
      <c r="K17" s="7">
        <v>5.7623855218329017E-7</v>
      </c>
      <c r="L17" s="7">
        <v>3.9722211961139237E-7</v>
      </c>
      <c r="M17" s="7">
        <v>1.1380049031697982E-6</v>
      </c>
      <c r="N17" s="7">
        <v>6.3610319790408029E-7</v>
      </c>
      <c r="O17" s="7">
        <v>2.8299806334425637E-7</v>
      </c>
      <c r="P17" s="7">
        <v>5.2381901018723959E-7</v>
      </c>
    </row>
    <row r="18" spans="1:16" s="5" customFormat="1" x14ac:dyDescent="0.2">
      <c r="A18" s="9" t="s">
        <v>11</v>
      </c>
      <c r="B18" s="5">
        <v>13</v>
      </c>
      <c r="C18">
        <v>4.0789999999999997</v>
      </c>
      <c r="D18">
        <v>4.0549999999999997</v>
      </c>
      <c r="E18" s="5">
        <v>1</v>
      </c>
      <c r="G18" s="7">
        <v>1.0840373831775702E-6</v>
      </c>
      <c r="H18" s="7">
        <v>2.792257397214732E-6</v>
      </c>
      <c r="I18" s="7">
        <v>1.1799941951587625E-6</v>
      </c>
      <c r="J18" s="7">
        <v>8.1021043025292946E-7</v>
      </c>
      <c r="K18" s="7">
        <v>1.2405838777232521E-6</v>
      </c>
      <c r="L18" s="7">
        <v>9.2729489121199826E-7</v>
      </c>
      <c r="M18" s="7">
        <v>8.5240599947169723E-7</v>
      </c>
      <c r="N18" s="7">
        <v>7.3107693925781456E-7</v>
      </c>
      <c r="O18" s="7">
        <v>6.3459854396848608E-7</v>
      </c>
      <c r="P18" s="7">
        <v>6.5873502749080355E-7</v>
      </c>
    </row>
    <row r="19" spans="1:16" s="5" customFormat="1" x14ac:dyDescent="0.2">
      <c r="A19" s="9" t="s">
        <v>2</v>
      </c>
      <c r="B19" s="5">
        <v>14</v>
      </c>
      <c r="C19">
        <v>4.0270000000000001</v>
      </c>
      <c r="D19">
        <v>3.996</v>
      </c>
      <c r="E19" s="5">
        <v>1</v>
      </c>
      <c r="G19" s="7">
        <v>5.0639317350670464E-6</v>
      </c>
      <c r="H19" s="7">
        <v>9.5804070776846101E-6</v>
      </c>
      <c r="I19" s="7">
        <v>4.6428652696348759E-6</v>
      </c>
      <c r="J19" s="7">
        <v>3.3763803864882334E-6</v>
      </c>
      <c r="K19" s="7">
        <v>6.7335854718219622E-6</v>
      </c>
      <c r="L19" s="7">
        <v>2.8818883676258732E-6</v>
      </c>
      <c r="M19" s="7">
        <v>2.3264692152947716E-6</v>
      </c>
      <c r="N19" s="7">
        <v>1.9748069890288503E-6</v>
      </c>
      <c r="O19" s="7">
        <v>2.6746563817995098E-6</v>
      </c>
      <c r="P19" s="7">
        <v>1.9110189756664141E-6</v>
      </c>
    </row>
    <row r="20" spans="1:16" s="5" customFormat="1" x14ac:dyDescent="0.2">
      <c r="A20" s="6" t="s">
        <v>12</v>
      </c>
      <c r="B20" s="5">
        <v>15</v>
      </c>
      <c r="C20">
        <v>3.9489999999999998</v>
      </c>
      <c r="D20">
        <v>3.9169999999999998</v>
      </c>
      <c r="E20" s="5">
        <v>2</v>
      </c>
      <c r="G20" s="7">
        <v>1.0989274278748477E-5</v>
      </c>
      <c r="H20" s="7">
        <v>2.2473303535148317E-5</v>
      </c>
      <c r="I20" s="7">
        <v>1.1227812155337554E-5</v>
      </c>
      <c r="J20" s="7">
        <v>7.0047375117405307E-6</v>
      </c>
      <c r="K20" s="7">
        <v>1.1281042728096774E-5</v>
      </c>
      <c r="L20" s="7">
        <v>6.8830335044881989E-6</v>
      </c>
      <c r="M20" s="7">
        <v>7.98076009347671E-6</v>
      </c>
      <c r="N20" s="7">
        <v>5.6817804119336562E-6</v>
      </c>
      <c r="O20" s="7">
        <v>6.2088329733823801E-6</v>
      </c>
      <c r="P20" s="7">
        <v>6.6190112660153259E-6</v>
      </c>
    </row>
    <row r="21" spans="1:16" s="5" customFormat="1" x14ac:dyDescent="0.2">
      <c r="A21" s="6" t="s">
        <v>13</v>
      </c>
      <c r="B21" s="5">
        <v>16</v>
      </c>
      <c r="C21">
        <v>3.5649999999999999</v>
      </c>
      <c r="D21">
        <v>3.5569999999999999</v>
      </c>
      <c r="E21" s="5">
        <v>2</v>
      </c>
      <c r="G21" s="7">
        <v>6.8986590816741167E-7</v>
      </c>
      <c r="H21" s="7">
        <v>1.2347530567766246E-6</v>
      </c>
      <c r="I21" s="7">
        <v>7.3838973704069203E-7</v>
      </c>
      <c r="J21" s="7">
        <v>5.5014022022235402E-7</v>
      </c>
      <c r="K21" s="7">
        <v>8.5980058137717636E-7</v>
      </c>
      <c r="L21" s="7">
        <v>7.072734660707032E-7</v>
      </c>
      <c r="M21" s="7">
        <v>6.9123310821728161E-7</v>
      </c>
      <c r="N21" s="7">
        <v>4.6757213610818899E-7</v>
      </c>
      <c r="O21" s="7">
        <v>3.6814884998336823E-7</v>
      </c>
      <c r="P21" s="7">
        <v>6.5092900576425883E-7</v>
      </c>
    </row>
    <row r="22" spans="1:16" s="5" customFormat="1" x14ac:dyDescent="0.2">
      <c r="A22" s="6" t="s">
        <v>14</v>
      </c>
      <c r="B22" s="5">
        <v>17</v>
      </c>
      <c r="C22">
        <v>3.4369999999999998</v>
      </c>
      <c r="D22">
        <v>3.395</v>
      </c>
      <c r="E22" s="5">
        <v>2</v>
      </c>
      <c r="G22" s="7">
        <v>2.1429420560747669E-5</v>
      </c>
      <c r="H22" s="7">
        <v>5.0490229396771462E-5</v>
      </c>
      <c r="I22" s="7">
        <v>2.2437004701921404E-5</v>
      </c>
      <c r="J22" s="7">
        <v>1.5758743946549787E-5</v>
      </c>
      <c r="K22" s="7">
        <v>2.6521151501891045E-5</v>
      </c>
      <c r="L22" s="7">
        <v>2.0804957334416909E-5</v>
      </c>
      <c r="M22" s="7">
        <v>1.6868641208183739E-5</v>
      </c>
      <c r="N22" s="7">
        <v>1.6782428046488679E-5</v>
      </c>
      <c r="O22" s="7">
        <v>1.7542790200153418E-5</v>
      </c>
      <c r="P22" s="7">
        <v>1.9088402800501996E-5</v>
      </c>
    </row>
    <row r="23" spans="1:16" s="5" customFormat="1" x14ac:dyDescent="0.2">
      <c r="A23" s="6" t="s">
        <v>35</v>
      </c>
      <c r="B23" s="5">
        <v>18</v>
      </c>
      <c r="C23">
        <v>3.2170000000000001</v>
      </c>
      <c r="D23">
        <v>3.2090000000000001</v>
      </c>
      <c r="E23" s="5">
        <v>9</v>
      </c>
      <c r="G23" s="7">
        <v>7.2643640796424227E-8</v>
      </c>
      <c r="H23" s="7">
        <v>7.8504672897196265E-8</v>
      </c>
      <c r="I23" s="7">
        <v>5.6464851686306379E-8</v>
      </c>
      <c r="J23" s="7">
        <v>2.4532210683382077E-8</v>
      </c>
      <c r="K23" s="7">
        <v>2.6518300878317136E-8</v>
      </c>
      <c r="L23" s="7">
        <v>5.564626352923794E-8</v>
      </c>
      <c r="M23" s="7">
        <v>6.932070520749658E-8</v>
      </c>
      <c r="N23" s="7">
        <v>3.5829886918979827E-8</v>
      </c>
      <c r="O23" s="7">
        <v>4.3221268494965383E-8</v>
      </c>
      <c r="P23" s="7">
        <v>6.0105072763428073E-8</v>
      </c>
    </row>
    <row r="24" spans="1:16" s="5" customFormat="1" x14ac:dyDescent="0.2">
      <c r="A24" s="6" t="s">
        <v>15</v>
      </c>
      <c r="B24" s="5">
        <v>19</v>
      </c>
      <c r="C24">
        <v>3.2090000000000001</v>
      </c>
      <c r="D24">
        <v>3.194</v>
      </c>
      <c r="E24" s="5">
        <v>9</v>
      </c>
      <c r="G24" s="7">
        <v>1.5769199512393338E-7</v>
      </c>
      <c r="H24" s="7">
        <v>5.4678438181079401E-7</v>
      </c>
      <c r="I24" s="7">
        <v>2.1177453996633195E-7</v>
      </c>
      <c r="J24" s="7">
        <v>8.0934712665116837E-8</v>
      </c>
      <c r="K24" s="7">
        <v>1.3570468539993127E-7</v>
      </c>
      <c r="L24" s="7">
        <v>1.5135015330057998E-7</v>
      </c>
      <c r="M24" s="7">
        <v>1.7983153927800107E-7</v>
      </c>
      <c r="N24" s="7">
        <v>1.0543873278750672E-7</v>
      </c>
      <c r="O24" s="7">
        <v>1.177471175638287E-7</v>
      </c>
      <c r="P24" s="7">
        <v>2.112803990032112E-7</v>
      </c>
    </row>
    <row r="25" spans="1:16" s="5" customFormat="1" x14ac:dyDescent="0.2">
      <c r="A25" s="9" t="s">
        <v>12</v>
      </c>
      <c r="B25" s="5">
        <v>20</v>
      </c>
      <c r="C25">
        <v>3.0550000000000002</v>
      </c>
      <c r="D25">
        <v>3.0310000000000001</v>
      </c>
      <c r="E25" s="5">
        <v>3</v>
      </c>
      <c r="G25" s="7">
        <v>8.6643120682649353E-6</v>
      </c>
      <c r="H25" s="7">
        <v>1.9511226035240665E-5</v>
      </c>
      <c r="I25" s="7">
        <v>9.3422789806698793E-6</v>
      </c>
      <c r="J25" s="7">
        <v>5.4078776453660729E-6</v>
      </c>
      <c r="K25" s="7">
        <v>9.2111524395961621E-6</v>
      </c>
      <c r="L25" s="7">
        <v>7.0196741900927201E-6</v>
      </c>
      <c r="M25" s="7">
        <v>8.2598067044456925E-6</v>
      </c>
      <c r="N25" s="7">
        <v>5.5893571835675506E-6</v>
      </c>
      <c r="O25" s="7">
        <v>6.3394568635874791E-6</v>
      </c>
      <c r="P25" s="7">
        <v>6.7320917822455095E-6</v>
      </c>
    </row>
    <row r="26" spans="1:16" s="5" customFormat="1" x14ac:dyDescent="0.2">
      <c r="A26" s="9" t="s">
        <v>16</v>
      </c>
      <c r="B26" s="5">
        <v>21</v>
      </c>
      <c r="C26">
        <v>3.0259999999999998</v>
      </c>
      <c r="D26">
        <v>2.895</v>
      </c>
      <c r="E26" s="5">
        <v>2</v>
      </c>
      <c r="G26" s="7">
        <v>2.1761056481105242E-6</v>
      </c>
      <c r="H26" s="7">
        <v>4.2883232979941645E-6</v>
      </c>
      <c r="I26" s="7">
        <v>2.155925001451211E-6</v>
      </c>
      <c r="J26" s="7">
        <v>2.000058619380367E-6</v>
      </c>
      <c r="K26" s="7">
        <v>2.278792235801582E-6</v>
      </c>
      <c r="L26" s="7">
        <v>1.2199918732222676E-6</v>
      </c>
      <c r="M26" s="7">
        <v>1.11372089042631E-6</v>
      </c>
      <c r="N26" s="7">
        <v>8.2703670367377631E-7</v>
      </c>
      <c r="O26" s="7">
        <v>7.8473833812244288E-7</v>
      </c>
      <c r="P26" s="7">
        <v>1.0119575106169519E-6</v>
      </c>
    </row>
    <row r="27" spans="1:16" s="5" customFormat="1" x14ac:dyDescent="0.2">
      <c r="A27" s="10" t="s">
        <v>34</v>
      </c>
      <c r="B27" s="5">
        <v>22</v>
      </c>
      <c r="C27">
        <v>2.839</v>
      </c>
      <c r="D27">
        <v>2.79</v>
      </c>
      <c r="E27" s="5">
        <v>1</v>
      </c>
      <c r="G27" s="7">
        <v>1.1472312068264934E-6</v>
      </c>
      <c r="H27" s="7">
        <v>2.2640463965128738E-6</v>
      </c>
      <c r="I27" s="7">
        <v>1.3601718233006326E-6</v>
      </c>
      <c r="J27" s="7">
        <v>7.9877165752959292E-7</v>
      </c>
      <c r="K27" s="7">
        <v>1.0717969555840342E-6</v>
      </c>
      <c r="L27" s="7">
        <v>1.727191459495401E-6</v>
      </c>
      <c r="M27" s="7">
        <v>1.1101069970138577E-6</v>
      </c>
      <c r="N27" s="7">
        <v>1.3315255432317553E-6</v>
      </c>
      <c r="O27" s="7">
        <v>1.2745386501984662E-6</v>
      </c>
      <c r="P27" s="7">
        <v>2.0535662530160775E-6</v>
      </c>
    </row>
    <row r="28" spans="1:16" s="5" customFormat="1" x14ac:dyDescent="0.2">
      <c r="A28" s="10" t="s">
        <v>17</v>
      </c>
      <c r="B28" s="5">
        <v>23</v>
      </c>
      <c r="C28">
        <v>2.4889999999999999</v>
      </c>
      <c r="D28">
        <v>2.415</v>
      </c>
      <c r="E28" s="5">
        <v>2</v>
      </c>
      <c r="G28" s="7">
        <v>4.6696286062576191E-6</v>
      </c>
      <c r="H28" s="7">
        <v>1.057379483580215E-5</v>
      </c>
      <c r="I28" s="7">
        <v>4.9388982411331054E-6</v>
      </c>
      <c r="J28" s="7">
        <v>3.255302056341219E-6</v>
      </c>
      <c r="K28" s="7">
        <v>4.7709311411871355E-6</v>
      </c>
      <c r="L28" s="7">
        <v>3.733316094713901E-6</v>
      </c>
      <c r="M28" s="7">
        <v>4.3407250595174941E-6</v>
      </c>
      <c r="N28" s="7">
        <v>3.0701208474734321E-6</v>
      </c>
      <c r="O28" s="7">
        <v>3.3895878327202694E-6</v>
      </c>
      <c r="P28" s="7">
        <v>4.985309950268436E-6</v>
      </c>
    </row>
    <row r="29" spans="1:16" s="5" customFormat="1" x14ac:dyDescent="0.2">
      <c r="A29" s="10" t="s">
        <v>18</v>
      </c>
      <c r="B29" s="5">
        <v>24</v>
      </c>
      <c r="C29">
        <v>2.411</v>
      </c>
      <c r="D29">
        <v>2.3959999999999999</v>
      </c>
      <c r="E29" s="5">
        <v>4</v>
      </c>
      <c r="G29" s="7">
        <v>6.0619991873222275E-7</v>
      </c>
      <c r="H29" s="7">
        <v>1.2899080196520262E-6</v>
      </c>
      <c r="I29" s="7">
        <v>5.8689382945376445E-7</v>
      </c>
      <c r="J29" s="7">
        <v>3.7176011350843653E-7</v>
      </c>
      <c r="K29" s="7">
        <v>7.4477229393929932E-7</v>
      </c>
      <c r="L29" s="7">
        <v>9.4804033836947309E-7</v>
      </c>
      <c r="M29" s="7">
        <v>1.3805241709091797E-6</v>
      </c>
      <c r="N29" s="7">
        <v>8.225009975875304E-7</v>
      </c>
      <c r="O29" s="7">
        <v>9.236713251787554E-7</v>
      </c>
      <c r="P29" s="7">
        <v>1.0040204176300736E-6</v>
      </c>
    </row>
    <row r="30" spans="1:16" s="5" customFormat="1" x14ac:dyDescent="0.2">
      <c r="A30" s="10" t="s">
        <v>19</v>
      </c>
      <c r="B30" s="5">
        <v>25</v>
      </c>
      <c r="C30">
        <v>2.3769999999999998</v>
      </c>
      <c r="D30">
        <v>2.33</v>
      </c>
      <c r="E30" s="5">
        <v>2</v>
      </c>
      <c r="G30" s="7">
        <v>3.4857976432344581E-6</v>
      </c>
      <c r="H30" s="7">
        <v>6.511676702005838E-6</v>
      </c>
      <c r="I30" s="7">
        <v>3.664301387357056E-6</v>
      </c>
      <c r="J30" s="7">
        <v>2.2658482157726106E-6</v>
      </c>
      <c r="K30" s="7">
        <v>3.6454599443628313E-6</v>
      </c>
      <c r="L30" s="7">
        <v>2.0299951978131583E-6</v>
      </c>
      <c r="M30" s="7">
        <v>2.2102842308196687E-6</v>
      </c>
      <c r="N30" s="7">
        <v>1.6522196839905648E-6</v>
      </c>
      <c r="O30" s="7">
        <v>1.7936128181977756E-6</v>
      </c>
      <c r="P30" s="7">
        <v>1.9641465265217037E-6</v>
      </c>
    </row>
    <row r="31" spans="1:16" s="5" customFormat="1" x14ac:dyDescent="0.2">
      <c r="A31" s="10" t="s">
        <v>20</v>
      </c>
      <c r="B31" s="5">
        <v>26</v>
      </c>
      <c r="C31">
        <v>1.9279999999999999</v>
      </c>
      <c r="D31">
        <v>1.9059999999999999</v>
      </c>
      <c r="E31" s="5">
        <v>3</v>
      </c>
      <c r="G31" s="7">
        <v>5.8287525396180419E-7</v>
      </c>
      <c r="H31" s="7">
        <v>8.3034982084149092E-7</v>
      </c>
      <c r="I31" s="7">
        <v>8.753096882800257E-7</v>
      </c>
      <c r="J31" s="7">
        <v>4.8532050812344711E-7</v>
      </c>
      <c r="K31" s="7">
        <v>7.4108711280592637E-7</v>
      </c>
      <c r="L31" s="7">
        <v>3.9252336448598134E-7</v>
      </c>
      <c r="M31" s="7">
        <v>3.8514421694702112E-7</v>
      </c>
      <c r="N31" s="7">
        <v>3.452658354695138E-7</v>
      </c>
      <c r="O31" s="7">
        <v>2.4473432322270381E-7</v>
      </c>
      <c r="P31" s="7">
        <v>2.9293941235485975E-7</v>
      </c>
    </row>
    <row r="32" spans="1:16" s="5" customFormat="1" x14ac:dyDescent="0.2">
      <c r="A32" s="10" t="s">
        <v>33</v>
      </c>
      <c r="B32" s="5">
        <v>27</v>
      </c>
      <c r="C32">
        <v>1.498</v>
      </c>
      <c r="D32">
        <v>1.468</v>
      </c>
      <c r="E32" s="5">
        <v>3</v>
      </c>
      <c r="G32" s="7">
        <v>1.3653376676147912E-6</v>
      </c>
      <c r="H32" s="7">
        <v>3.3845665102877625E-6</v>
      </c>
      <c r="I32" s="7">
        <v>1.4088210367446451E-6</v>
      </c>
      <c r="J32" s="7">
        <v>7.9603786279068239E-7</v>
      </c>
      <c r="K32" s="7">
        <v>1.468108648766918E-6</v>
      </c>
      <c r="L32" s="7">
        <v>1.6528536071811164E-6</v>
      </c>
      <c r="M32" s="7">
        <v>2.0129273725010111E-6</v>
      </c>
      <c r="N32" s="7">
        <v>1.3436470534100701E-6</v>
      </c>
      <c r="O32" s="7">
        <v>1.3256849816565635E-6</v>
      </c>
      <c r="P32" s="7">
        <v>1.6512066107381348E-6</v>
      </c>
    </row>
    <row r="33" spans="1:16" s="5" customFormat="1" x14ac:dyDescent="0.2">
      <c r="A33" s="10" t="s">
        <v>21</v>
      </c>
      <c r="B33" s="5">
        <v>28</v>
      </c>
      <c r="C33">
        <v>1.351</v>
      </c>
      <c r="D33">
        <v>1.3140000000000001</v>
      </c>
      <c r="E33" s="5">
        <v>3</v>
      </c>
      <c r="G33" s="7">
        <v>2.3820560747663552E-5</v>
      </c>
      <c r="H33" s="7">
        <v>5.4506667651730644E-5</v>
      </c>
      <c r="I33" s="7">
        <v>2.7759391652638302E-5</v>
      </c>
      <c r="J33" s="7">
        <v>1.8820737938063299E-5</v>
      </c>
      <c r="K33" s="7">
        <v>2.3013196636764297E-5</v>
      </c>
      <c r="L33" s="7">
        <v>9.7950869934616391E-6</v>
      </c>
      <c r="M33" s="7">
        <v>1.794718011445456E-5</v>
      </c>
      <c r="N33" s="7">
        <v>1.0164898601527147E-5</v>
      </c>
      <c r="O33" s="7">
        <v>7.9875906625457397E-6</v>
      </c>
      <c r="P33" s="7">
        <v>1.2886013671685376E-5</v>
      </c>
    </row>
    <row r="34" spans="1:16" s="5" customFormat="1" x14ac:dyDescent="0.2">
      <c r="A34" s="9" t="s">
        <v>22</v>
      </c>
      <c r="B34" s="5">
        <v>29</v>
      </c>
      <c r="C34">
        <v>1.0580000000000001</v>
      </c>
      <c r="D34">
        <v>1.0349999999999999</v>
      </c>
      <c r="E34" s="5">
        <v>6</v>
      </c>
      <c r="G34" s="7">
        <v>1.2366680211296221E-7</v>
      </c>
      <c r="H34" s="7">
        <v>2.3185696871190575E-7</v>
      </c>
      <c r="I34" s="7">
        <v>1.2450687873686654E-7</v>
      </c>
      <c r="J34" s="7">
        <v>8.625841820931117E-8</v>
      </c>
      <c r="K34" s="7">
        <v>1.3446691463757701E-7</v>
      </c>
      <c r="L34" s="7">
        <v>8.6262051641978508E-8</v>
      </c>
      <c r="M34" s="7">
        <v>1.0816912120511485E-7</v>
      </c>
      <c r="N34" s="7">
        <v>8.7387937261665469E-8</v>
      </c>
      <c r="O34" s="7">
        <v>7.0801884093529726E-8</v>
      </c>
      <c r="P34" s="7">
        <v>9.7080113487214734E-8</v>
      </c>
    </row>
    <row r="35" spans="1:16" s="5" customFormat="1" x14ac:dyDescent="0.2">
      <c r="A35" s="10" t="s">
        <v>23</v>
      </c>
      <c r="B35" s="5">
        <v>30</v>
      </c>
      <c r="C35">
        <v>1.028</v>
      </c>
      <c r="D35">
        <v>1.0029999999999999</v>
      </c>
      <c r="E35" s="5">
        <v>3</v>
      </c>
      <c r="G35" s="7">
        <v>1.4947094676960587E-7</v>
      </c>
      <c r="H35" s="7">
        <v>4.0054671050201329E-7</v>
      </c>
      <c r="I35" s="7">
        <v>2.2581761188831488E-7</v>
      </c>
      <c r="J35" s="7">
        <v>1.6510681383683833E-7</v>
      </c>
      <c r="K35" s="7">
        <v>2.6387022161097747E-7</v>
      </c>
      <c r="L35" s="7">
        <v>1.222562890177681E-7</v>
      </c>
      <c r="M35" s="7">
        <v>1.228723760233788E-7</v>
      </c>
      <c r="N35" s="7">
        <v>1.1940081934864538E-7</v>
      </c>
      <c r="O35" s="7">
        <v>9.3843917378406258E-8</v>
      </c>
      <c r="P35" s="7">
        <v>1.0037145846892948E-7</v>
      </c>
    </row>
    <row r="36" spans="1:16" x14ac:dyDescent="0.2">
      <c r="A36" s="10" t="s">
        <v>24</v>
      </c>
      <c r="B36" s="5">
        <v>31</v>
      </c>
      <c r="C36">
        <v>0.98099999999999998</v>
      </c>
      <c r="D36">
        <v>0.94899999999999995</v>
      </c>
      <c r="E36" s="5">
        <v>6</v>
      </c>
      <c r="F36" s="5"/>
      <c r="G36" s="7">
        <v>1.6096871190572939E-7</v>
      </c>
      <c r="H36" s="7">
        <v>3.9117136419046224E-7</v>
      </c>
      <c r="I36" s="7">
        <v>1.9961223660532888E-7</v>
      </c>
      <c r="J36" s="7">
        <v>1.3244516090353784E-7</v>
      </c>
      <c r="K36" s="7">
        <v>1.8386522051698811E-7</v>
      </c>
      <c r="L36" s="7">
        <v>1.6698311846625541E-7</v>
      </c>
      <c r="M36" s="7">
        <v>1.9637739187976876E-7</v>
      </c>
      <c r="N36" s="7">
        <v>1.6373241622638512E-7</v>
      </c>
      <c r="O36" s="7">
        <v>1.4160376818705945E-7</v>
      </c>
      <c r="P36" s="7">
        <v>1.7998511289388802E-7</v>
      </c>
    </row>
    <row r="37" spans="1:16" x14ac:dyDescent="0.2">
      <c r="A37" s="10" t="s">
        <v>25</v>
      </c>
      <c r="B37" s="5"/>
      <c r="E37" s="5"/>
      <c r="F37" s="5"/>
      <c r="G37" s="11">
        <f>G6/G10</f>
        <v>1.4726027397260273</v>
      </c>
      <c r="H37" s="11">
        <f t="shared" ref="H37:P37" si="0">H6/H10</f>
        <v>2.5777126099706744</v>
      </c>
      <c r="I37" s="11">
        <f t="shared" si="0"/>
        <v>1.9123711340206186</v>
      </c>
      <c r="J37" s="11">
        <f t="shared" si="0"/>
        <v>2.2179930795847751</v>
      </c>
      <c r="K37" s="11">
        <f t="shared" si="0"/>
        <v>1.5411140583554377</v>
      </c>
      <c r="L37" s="11">
        <f t="shared" si="0"/>
        <v>2.6207674943566595</v>
      </c>
      <c r="M37" s="11">
        <f t="shared" si="0"/>
        <v>3.6477197620621289</v>
      </c>
      <c r="N37" s="11">
        <f t="shared" si="0"/>
        <v>5.8295625942684763</v>
      </c>
      <c r="O37" s="11">
        <f t="shared" si="0"/>
        <v>3.4068571428571435</v>
      </c>
      <c r="P37" s="11">
        <f t="shared" si="0"/>
        <v>3.36150234741784</v>
      </c>
    </row>
    <row r="38" spans="1:16" x14ac:dyDescent="0.2">
      <c r="A38" s="10" t="s">
        <v>26</v>
      </c>
      <c r="B38" s="5"/>
      <c r="E38" s="5"/>
      <c r="F38" s="5"/>
      <c r="G38" s="11">
        <v>0.19922480620155039</v>
      </c>
      <c r="H38" s="11">
        <v>0.14991801358631998</v>
      </c>
      <c r="I38" s="11">
        <v>0.2057601772362227</v>
      </c>
      <c r="J38" s="11">
        <v>0.21015249634426569</v>
      </c>
      <c r="K38" s="11">
        <v>0.15417910447761196</v>
      </c>
      <c r="L38" s="11">
        <v>0.43866522561469862</v>
      </c>
      <c r="M38" s="11">
        <v>0.4384166813924722</v>
      </c>
      <c r="N38" s="11">
        <v>0.51865398683247976</v>
      </c>
      <c r="O38" s="11">
        <v>0.30721292556260821</v>
      </c>
      <c r="P38" s="11">
        <v>0.42273951185616265</v>
      </c>
    </row>
    <row r="39" spans="1:16" x14ac:dyDescent="0.2">
      <c r="A39" s="10" t="s">
        <v>27</v>
      </c>
      <c r="B39" s="5"/>
      <c r="E39" s="5"/>
      <c r="F39" s="5"/>
      <c r="G39" s="12">
        <v>36.543650793650791</v>
      </c>
      <c r="H39" s="12">
        <v>12.270398481973434</v>
      </c>
      <c r="I39" s="12">
        <v>13.993273542600896</v>
      </c>
      <c r="J39" s="12">
        <v>16.642512077294683</v>
      </c>
      <c r="K39" s="12">
        <v>16.045454545454543</v>
      </c>
      <c r="L39" s="12">
        <v>29.097959183673471</v>
      </c>
      <c r="M39" s="12">
        <v>26.944297956493077</v>
      </c>
      <c r="N39" s="12">
        <v>22.791256830601093</v>
      </c>
      <c r="O39" s="12">
        <v>52.33827893175075</v>
      </c>
      <c r="P39" s="12">
        <v>43.468474148802024</v>
      </c>
    </row>
    <row r="40" spans="1:16" x14ac:dyDescent="0.2">
      <c r="A40" s="10"/>
      <c r="B40" s="5"/>
      <c r="E40" s="5"/>
      <c r="F40" s="5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x14ac:dyDescent="0.2">
      <c r="A41" s="17" t="s">
        <v>46</v>
      </c>
    </row>
    <row r="42" spans="1:16" x14ac:dyDescent="0.2">
      <c r="A42" s="13"/>
      <c r="B42" s="13" t="s">
        <v>29</v>
      </c>
      <c r="C42" s="13" t="s">
        <v>30</v>
      </c>
    </row>
    <row r="43" spans="1:16" x14ac:dyDescent="0.2">
      <c r="A43" s="14" t="s">
        <v>0</v>
      </c>
      <c r="B43" s="15">
        <v>-0.55000000000000004</v>
      </c>
      <c r="C43" s="15">
        <v>1.8344808020000001</v>
      </c>
    </row>
    <row r="44" spans="1:16" x14ac:dyDescent="0.2">
      <c r="A44" s="14" t="s">
        <v>1</v>
      </c>
      <c r="B44" s="15">
        <v>1.74</v>
      </c>
      <c r="C44" s="15">
        <v>3.0028184530000002</v>
      </c>
    </row>
    <row r="45" spans="1:16" x14ac:dyDescent="0.2">
      <c r="A45" s="14" t="s">
        <v>2</v>
      </c>
      <c r="B45" s="15">
        <v>0.86</v>
      </c>
      <c r="C45" s="15">
        <v>1.425959306</v>
      </c>
    </row>
    <row r="46" spans="1:16" x14ac:dyDescent="0.2">
      <c r="A46" s="14" t="s">
        <v>3</v>
      </c>
      <c r="B46" s="15">
        <v>-0.02</v>
      </c>
      <c r="C46" s="15">
        <v>4.6683410000000002E-2</v>
      </c>
    </row>
    <row r="47" spans="1:16" x14ac:dyDescent="0.2">
      <c r="A47" s="14" t="s">
        <v>4</v>
      </c>
      <c r="B47" s="15">
        <v>0.03</v>
      </c>
      <c r="C47" s="15">
        <v>4.6443219000000001E-2</v>
      </c>
    </row>
    <row r="48" spans="1:16" x14ac:dyDescent="0.2">
      <c r="A48" s="14" t="s">
        <v>5</v>
      </c>
      <c r="B48" s="15">
        <v>0.01</v>
      </c>
      <c r="C48" s="15">
        <v>1.0149998E-2</v>
      </c>
    </row>
    <row r="49" spans="1:3" x14ac:dyDescent="0.2">
      <c r="A49" s="14" t="s">
        <v>6</v>
      </c>
      <c r="B49" s="15">
        <v>-0.56000000000000005</v>
      </c>
      <c r="C49" s="15">
        <v>1.499911722</v>
      </c>
    </row>
    <row r="50" spans="1:3" x14ac:dyDescent="0.2">
      <c r="A50" s="14" t="s">
        <v>7</v>
      </c>
      <c r="B50" s="15">
        <v>0.37</v>
      </c>
      <c r="C50" s="15">
        <v>0.380522945</v>
      </c>
    </row>
    <row r="51" spans="1:3" x14ac:dyDescent="0.2">
      <c r="A51" s="14" t="s">
        <v>10</v>
      </c>
      <c r="B51" s="15">
        <v>0.33</v>
      </c>
      <c r="C51" s="15">
        <v>0.56721930899999995</v>
      </c>
    </row>
    <row r="52" spans="1:3" x14ac:dyDescent="0.2">
      <c r="A52" s="14" t="s">
        <v>11</v>
      </c>
      <c r="B52" s="15">
        <v>0.63</v>
      </c>
      <c r="C52" s="15">
        <v>1.0007494020000001</v>
      </c>
    </row>
    <row r="53" spans="1:3" x14ac:dyDescent="0.2">
      <c r="A53" s="14" t="s">
        <v>2</v>
      </c>
      <c r="B53" s="15">
        <v>0.92</v>
      </c>
      <c r="C53" s="15">
        <v>1.928559683</v>
      </c>
    </row>
    <row r="54" spans="1:3" x14ac:dyDescent="0.2">
      <c r="A54" s="14" t="s">
        <v>12</v>
      </c>
      <c r="B54" s="15">
        <v>0.63</v>
      </c>
      <c r="C54" s="15">
        <v>1.265935697</v>
      </c>
    </row>
    <row r="55" spans="1:3" x14ac:dyDescent="0.2">
      <c r="A55" s="14" t="s">
        <v>13</v>
      </c>
      <c r="B55" s="15">
        <v>0.34</v>
      </c>
      <c r="C55" s="15">
        <v>0.93937035999999996</v>
      </c>
    </row>
    <row r="56" spans="1:3" x14ac:dyDescent="0.2">
      <c r="A56" s="14" t="s">
        <v>14</v>
      </c>
      <c r="B56" s="15">
        <v>0.41</v>
      </c>
      <c r="C56" s="15">
        <v>0.76199748499999997</v>
      </c>
    </row>
    <row r="57" spans="1:3" x14ac:dyDescent="0.2">
      <c r="A57" s="14" t="s">
        <v>35</v>
      </c>
      <c r="B57" s="15">
        <v>-0.02</v>
      </c>
      <c r="C57" s="15">
        <v>2.9649275999999999E-2</v>
      </c>
    </row>
    <row r="58" spans="1:3" x14ac:dyDescent="0.2">
      <c r="A58" s="14" t="s">
        <v>15</v>
      </c>
      <c r="B58" s="15">
        <v>0.39</v>
      </c>
      <c r="C58" s="15">
        <v>0.38422835500000002</v>
      </c>
    </row>
    <row r="59" spans="1:3" x14ac:dyDescent="0.2">
      <c r="A59" s="14" t="s">
        <v>12</v>
      </c>
      <c r="B59" s="15">
        <v>0.43</v>
      </c>
      <c r="C59" s="15">
        <v>0.766061094</v>
      </c>
    </row>
    <row r="60" spans="1:3" x14ac:dyDescent="0.2">
      <c r="A60" s="14" t="s">
        <v>34</v>
      </c>
      <c r="B60" s="15">
        <v>-0.12</v>
      </c>
      <c r="C60" s="15">
        <v>0.22996914500000001</v>
      </c>
    </row>
    <row r="61" spans="1:3" x14ac:dyDescent="0.2">
      <c r="A61" s="14" t="s">
        <v>17</v>
      </c>
      <c r="B61" s="15">
        <v>0.37</v>
      </c>
      <c r="C61" s="15">
        <v>0.65221010800000001</v>
      </c>
    </row>
    <row r="62" spans="1:3" x14ac:dyDescent="0.2">
      <c r="A62" s="14" t="s">
        <v>18</v>
      </c>
      <c r="B62" s="15">
        <v>-0.34</v>
      </c>
      <c r="C62" s="15">
        <v>0.84678268199999995</v>
      </c>
    </row>
    <row r="63" spans="1:3" x14ac:dyDescent="0.2">
      <c r="A63" s="14" t="s">
        <v>19</v>
      </c>
      <c r="B63" s="15">
        <v>0.71</v>
      </c>
      <c r="C63" s="15">
        <v>1.6420163780000001</v>
      </c>
    </row>
    <row r="64" spans="1:3" x14ac:dyDescent="0.2">
      <c r="A64" s="14" t="s">
        <v>20</v>
      </c>
      <c r="B64" s="15">
        <v>0.75</v>
      </c>
      <c r="C64" s="15">
        <v>2.807323475</v>
      </c>
    </row>
    <row r="65" spans="1:6" x14ac:dyDescent="0.2">
      <c r="A65" s="14" t="s">
        <v>33</v>
      </c>
      <c r="B65" s="15">
        <v>0.05</v>
      </c>
      <c r="C65" s="15">
        <v>6.8539998000000005E-2</v>
      </c>
    </row>
    <row r="66" spans="1:6" x14ac:dyDescent="0.2">
      <c r="A66" s="14" t="s">
        <v>21</v>
      </c>
      <c r="B66" s="15">
        <v>0.92</v>
      </c>
      <c r="C66" s="15">
        <v>1.562349022</v>
      </c>
    </row>
    <row r="67" spans="1:6" x14ac:dyDescent="0.2">
      <c r="A67" s="14" t="s">
        <v>22</v>
      </c>
      <c r="B67" s="15">
        <v>0.44</v>
      </c>
      <c r="C67" s="15">
        <v>1.0926751100000001</v>
      </c>
    </row>
    <row r="68" spans="1:6" x14ac:dyDescent="0.2">
      <c r="A68" s="14" t="s">
        <v>23</v>
      </c>
      <c r="B68" s="15">
        <v>0.77</v>
      </c>
      <c r="C68" s="15">
        <v>1.6684950890000001</v>
      </c>
    </row>
    <row r="69" spans="1:6" x14ac:dyDescent="0.2">
      <c r="A69" s="14" t="s">
        <v>24</v>
      </c>
      <c r="B69" s="15">
        <v>0.23</v>
      </c>
      <c r="C69" s="15">
        <v>0.42602366400000002</v>
      </c>
    </row>
    <row r="70" spans="1:6" x14ac:dyDescent="0.2">
      <c r="A70" s="14" t="s">
        <v>25</v>
      </c>
      <c r="B70" s="15">
        <v>-0.66</v>
      </c>
      <c r="C70" s="15">
        <v>1.8670915429999999</v>
      </c>
    </row>
    <row r="71" spans="1:6" x14ac:dyDescent="0.2">
      <c r="A71" s="14" t="s">
        <v>26</v>
      </c>
      <c r="B71" s="15">
        <v>-0.84</v>
      </c>
      <c r="C71" s="15">
        <v>3.7865731920000001</v>
      </c>
    </row>
    <row r="72" spans="1:6" x14ac:dyDescent="0.2">
      <c r="A72" s="14" t="s">
        <v>27</v>
      </c>
      <c r="B72" s="15">
        <v>-0.6</v>
      </c>
      <c r="C72" s="15">
        <v>1.2452082209999999</v>
      </c>
    </row>
    <row r="74" spans="1:6" x14ac:dyDescent="0.2">
      <c r="A74" s="3" t="s">
        <v>45</v>
      </c>
    </row>
    <row r="75" spans="1:6" x14ac:dyDescent="0.2">
      <c r="A75" s="18" t="s">
        <v>42</v>
      </c>
      <c r="B75" s="18"/>
      <c r="C75" s="18"/>
      <c r="D75" s="18"/>
      <c r="E75" s="18"/>
      <c r="F75" s="18"/>
    </row>
    <row r="76" spans="1:6" x14ac:dyDescent="0.2">
      <c r="A76" t="s">
        <v>43</v>
      </c>
      <c r="B76" s="16">
        <v>1.1600000000000001E-7</v>
      </c>
      <c r="C76" s="16">
        <v>2.5800000000000001E-7</v>
      </c>
      <c r="D76" s="16">
        <v>2.59E-8</v>
      </c>
      <c r="E76" s="16">
        <v>2.8299999999999999E-8</v>
      </c>
      <c r="F76" s="16">
        <v>1.8399999999999999E-8</v>
      </c>
    </row>
    <row r="77" spans="1:6" x14ac:dyDescent="0.2">
      <c r="A77" t="s">
        <v>8</v>
      </c>
      <c r="B77" s="16">
        <v>2.77E-8</v>
      </c>
      <c r="C77" s="16">
        <v>1.0600000000000001E-8</v>
      </c>
      <c r="D77" s="16">
        <v>8.8300000000000003E-9</v>
      </c>
    </row>
    <row r="78" spans="1:6" x14ac:dyDescent="0.2">
      <c r="A78" s="14" t="s">
        <v>10</v>
      </c>
      <c r="B78" s="16">
        <v>1.53E-6</v>
      </c>
      <c r="C78" s="16">
        <v>4.66E-8</v>
      </c>
      <c r="D78" s="16">
        <v>5.2200000000000004E-7</v>
      </c>
      <c r="E78" s="16">
        <v>2.65E-7</v>
      </c>
      <c r="F78" s="16">
        <v>7.5300000000000003E-7</v>
      </c>
    </row>
    <row r="85" spans="1:6" x14ac:dyDescent="0.2">
      <c r="B85" s="16"/>
    </row>
    <row r="86" spans="1:6" x14ac:dyDescent="0.2">
      <c r="A86" s="1"/>
      <c r="B86" s="1" t="s">
        <v>32</v>
      </c>
      <c r="C86" t="s">
        <v>40</v>
      </c>
    </row>
    <row r="87" spans="1:6" x14ac:dyDescent="0.2">
      <c r="B87">
        <v>1</v>
      </c>
      <c r="C87">
        <v>2</v>
      </c>
      <c r="D87">
        <v>5</v>
      </c>
      <c r="E87">
        <v>4</v>
      </c>
      <c r="F87">
        <v>5</v>
      </c>
    </row>
    <row r="88" spans="1:6" x14ac:dyDescent="0.2">
      <c r="A88" t="s">
        <v>41</v>
      </c>
      <c r="B88">
        <v>9.8740349451442506E-8</v>
      </c>
      <c r="C88">
        <v>5.105076409377596E-7</v>
      </c>
      <c r="D88" s="4">
        <v>4.8231195693921097E-7</v>
      </c>
      <c r="E88" s="4">
        <v>1.48655918516706E-7</v>
      </c>
    </row>
    <row r="94" spans="1:6" x14ac:dyDescent="0.2">
      <c r="A94" s="1"/>
      <c r="B94" s="1" t="s">
        <v>39</v>
      </c>
      <c r="C94" s="1" t="s">
        <v>40</v>
      </c>
      <c r="D94" s="1"/>
      <c r="E94" s="1"/>
      <c r="F94" s="1"/>
    </row>
    <row r="95" spans="1:6" x14ac:dyDescent="0.2">
      <c r="A95" t="s">
        <v>41</v>
      </c>
      <c r="B95">
        <v>8.3154029427332086E-6</v>
      </c>
      <c r="C95">
        <v>3.7581175427579335E-6</v>
      </c>
      <c r="D95">
        <v>3.2896693879058781E-6</v>
      </c>
      <c r="E95">
        <v>3.7124376639208012E-6</v>
      </c>
      <c r="F95">
        <v>1.5932379604590231E-6</v>
      </c>
    </row>
  </sheetData>
  <mergeCells count="1">
    <mergeCell ref="A75:F7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Aksentijevic, Dunja</dc:creator>
  <cp:lastModifiedBy>Dunja Aksentijevic</cp:lastModifiedBy>
  <dcterms:created xsi:type="dcterms:W3CDTF">2019-07-04T08:38:13Z</dcterms:created>
  <dcterms:modified xsi:type="dcterms:W3CDTF">2019-10-22T16:43:59Z</dcterms:modified>
</cp:coreProperties>
</file>