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itaieinav/Documents/PC/Documents/My Papers/Journals/Proc Roy Soc A/Puzrin-Faug-Einav-2019/Revised/"/>
    </mc:Choice>
  </mc:AlternateContent>
  <xr:revisionPtr revIDLastSave="0" documentId="13_ncr:1_{EB1255D9-434F-0C4E-B957-02DD6981A536}" xr6:coauthVersionLast="43" xr6:coauthVersionMax="43" xr10:uidLastSave="{00000000-0000-0000-0000-000000000000}"/>
  <bookViews>
    <workbookView xWindow="0" yWindow="460" windowWidth="25600" windowHeight="14700" tabRatio="993" activeTab="4" xr2:uid="{00000000-000D-0000-FFFF-FFFF00000000}"/>
  </bookViews>
  <sheets>
    <sheet name="raw_data" sheetId="1" r:id="rId1"/>
    <sheet name="raw_data (day time)" sheetId="2" r:id="rId2"/>
    <sheet name="avalanche_time" sheetId="4" r:id="rId3"/>
    <sheet name="Statistical threshold" sheetId="5" r:id="rId4"/>
    <sheet name="Figure 1B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3" l="1"/>
  <c r="G12" i="3"/>
  <c r="G13" i="3" s="1"/>
  <c r="G14" i="3" s="1"/>
  <c r="G15" i="3" s="1"/>
</calcChain>
</file>

<file path=xl/sharedStrings.xml><?xml version="1.0" encoding="utf-8"?>
<sst xmlns="http://schemas.openxmlformats.org/spreadsheetml/2006/main" count="2893" uniqueCount="298">
  <si>
    <t>Number of
 Testimonies</t>
  </si>
  <si>
    <t>Date &amp; Time UTC</t>
  </si>
  <si>
    <t>Latitude degrees</t>
  </si>
  <si>
    <t>Longitude degrees</t>
  </si>
  <si>
    <t>Depth km</t>
  </si>
  <si>
    <r>
      <rPr>
        <b/>
        <sz val="10"/>
        <rFont val="Times New Roman"/>
        <family val="1"/>
      </rPr>
      <t xml:space="preserve">Mag </t>
    </r>
    <r>
      <rPr>
        <b/>
        <sz val="10"/>
        <color rgb="FF0000FF"/>
        <rFont val="Times New Roman"/>
        <family val="1"/>
      </rPr>
      <t>[+]</t>
    </r>
  </si>
  <si>
    <t xml:space="preserve">Region name </t>
  </si>
  <si>
    <t>411</t>
  </si>
  <si>
    <t>V</t>
  </si>
  <si>
    <t>2017-01-18   09:25:40.6</t>
  </si>
  <si>
    <t>42.55 </t>
  </si>
  <si>
    <t>N  </t>
  </si>
  <si>
    <t>13.26 </t>
  </si>
  <si>
    <t>E  </t>
  </si>
  <si>
    <t> CENTRAL ITALY</t>
  </si>
  <si>
    <t>F</t>
  </si>
  <si>
    <t>2017-01-18   09:31:05.8</t>
  </si>
  <si>
    <t>42.58 </t>
  </si>
  <si>
    <t>13.27 </t>
  </si>
  <si>
    <t/>
  </si>
  <si>
    <t>2017-01-18   09:34:44.4</t>
  </si>
  <si>
    <t>42.57 </t>
  </si>
  <si>
    <t>13.28 </t>
  </si>
  <si>
    <t>2017-01-18   09:52:11.8</t>
  </si>
  <si>
    <t>42.91 </t>
  </si>
  <si>
    <t>13.13 </t>
  </si>
  <si>
    <t>2017-01-18   09:56:34.9</t>
  </si>
  <si>
    <t>42.60 </t>
  </si>
  <si>
    <t>2017-01-18   10:05:42.9</t>
  </si>
  <si>
    <t>42.61 </t>
  </si>
  <si>
    <t>2017-01-18   10:07:49.1</t>
  </si>
  <si>
    <t>13.31 </t>
  </si>
  <si>
    <t>2017-01-18   10:09:01.7</t>
  </si>
  <si>
    <t>42.54 </t>
  </si>
  <si>
    <t>2017-01-18   10:11:57.3</t>
  </si>
  <si>
    <t>13.25 </t>
  </si>
  <si>
    <t>285</t>
  </si>
  <si>
    <t>1</t>
  </si>
  <si>
    <t>2017-01-18   10:14:10.8</t>
  </si>
  <si>
    <t>42.53 </t>
  </si>
  <si>
    <t>2017-01-18   10:15:33.2</t>
  </si>
  <si>
    <t>13.29 </t>
  </si>
  <si>
    <t>2017-01-18   10:16:39.5</t>
  </si>
  <si>
    <t>2017-01-18   10:19:21.2</t>
  </si>
  <si>
    <t>2017-01-18   10:21:00.8</t>
  </si>
  <si>
    <t>2017-01-18   10:22:30.8</t>
  </si>
  <si>
    <t>42.52 </t>
  </si>
  <si>
    <t>13.30 </t>
  </si>
  <si>
    <t>2017-01-18   10:24:16.3</t>
  </si>
  <si>
    <t>13.17 </t>
  </si>
  <si>
    <t>140</t>
  </si>
  <si>
    <t>VI</t>
  </si>
  <si>
    <t>2017-01-18   10:25:25.0</t>
  </si>
  <si>
    <t>42.49 </t>
  </si>
  <si>
    <t>2017-01-18   10:30:33.3</t>
  </si>
  <si>
    <t>2017-01-18   10:34:09.7</t>
  </si>
  <si>
    <t>2017-01-18   10:37:46.1</t>
  </si>
  <si>
    <t>42.51 </t>
  </si>
  <si>
    <t>2017-01-18   10:39:24.5</t>
  </si>
  <si>
    <t>2017-01-18   10:41:42.5</t>
  </si>
  <si>
    <t>42.48 </t>
  </si>
  <si>
    <t>2017-01-18   10:43:47.5</t>
  </si>
  <si>
    <t>42.50 </t>
  </si>
  <si>
    <t>2017-01-18   10:46:33.4</t>
  </si>
  <si>
    <t>2017-01-18   10:51:16.2</t>
  </si>
  <si>
    <t>2017-01-18   10:53:47.4</t>
  </si>
  <si>
    <t>2017-01-18   11:00:53.7</t>
  </si>
  <si>
    <t>13.36 </t>
  </si>
  <si>
    <t>2017-01-18   11:04:43.3</t>
  </si>
  <si>
    <t>18</t>
  </si>
  <si>
    <t>2017-01-18   11:07:37.9</t>
  </si>
  <si>
    <t>42.62 </t>
  </si>
  <si>
    <t>13.24 </t>
  </si>
  <si>
    <t>2017-01-18   11:11:30.8</t>
  </si>
  <si>
    <t>2017-01-18   11:13:33.0</t>
  </si>
  <si>
    <t>2017-01-18   11:16:26.8</t>
  </si>
  <si>
    <t>2017-01-18   11:19:30.3</t>
  </si>
  <si>
    <t>42.56 </t>
  </si>
  <si>
    <t>2017-01-18   11:21:27.1</t>
  </si>
  <si>
    <t>13.06 </t>
  </si>
  <si>
    <t>2017-01-18   11:22:46.4</t>
  </si>
  <si>
    <t>13.32 </t>
  </si>
  <si>
    <t>2017-01-18   11:26:57.0</t>
  </si>
  <si>
    <t>2017-01-18   11:30:19.0</t>
  </si>
  <si>
    <t>13.23 </t>
  </si>
  <si>
    <t>2017-01-18   11:34:12.7</t>
  </si>
  <si>
    <t>2017-01-18   11:39:44.9</t>
  </si>
  <si>
    <t>2017-01-18   11:51:05.0</t>
  </si>
  <si>
    <t>2017-01-18   11:56:58.8</t>
  </si>
  <si>
    <t>2017-01-18   12:01:17.4</t>
  </si>
  <si>
    <t>2017-01-18   12:03:36.4</t>
  </si>
  <si>
    <t>2017-01-18   12:05:17.6</t>
  </si>
  <si>
    <t>2017-01-18   12:07:34.3</t>
  </si>
  <si>
    <t>2017-01-18   12:10:50.8</t>
  </si>
  <si>
    <t>2017-01-18   12:14:49.3</t>
  </si>
  <si>
    <t>2017-01-18   12:16:26.4</t>
  </si>
  <si>
    <t>2017-01-18   12:25:26.2</t>
  </si>
  <si>
    <t>2017-01-18   12:26:38.8</t>
  </si>
  <si>
    <t>2017-01-18   12:30:49.1</t>
  </si>
  <si>
    <t>2017-01-18   12:32:30.2</t>
  </si>
  <si>
    <t>2017-01-18   12:34:14.9</t>
  </si>
  <si>
    <t>2017-01-18   12:38:58.1</t>
  </si>
  <si>
    <t>2017-01-18   12:41:15.7</t>
  </si>
  <si>
    <t>2017-01-18   12:42:17.5</t>
  </si>
  <si>
    <t>III</t>
  </si>
  <si>
    <t>2017-01-18   13:11:49.0</t>
  </si>
  <si>
    <t>42.59 </t>
  </si>
  <si>
    <t>2017-01-18   13:18:18.9</t>
  </si>
  <si>
    <t>2017-01-18   13:19:52.7</t>
  </si>
  <si>
    <t>2017-01-18   13:22:25.9</t>
  </si>
  <si>
    <t>2017-01-18   13:27:10.1</t>
  </si>
  <si>
    <t>IV</t>
  </si>
  <si>
    <t>2017-01-18   13:30:33.5</t>
  </si>
  <si>
    <t>306</t>
  </si>
  <si>
    <t>2017-01-18   13:33:37.2</t>
  </si>
  <si>
    <t>2017-01-18   13:35:21.9</t>
  </si>
  <si>
    <t>2017-01-18   13:37:45.9</t>
  </si>
  <si>
    <t>2017-01-18   13:39:48.0</t>
  </si>
  <si>
    <t>2017-01-18   13:41:23.8</t>
  </si>
  <si>
    <t>42.47 </t>
  </si>
  <si>
    <t>2017-01-18   13:43:38.4</t>
  </si>
  <si>
    <t>2017-01-18   13:49:45.5</t>
  </si>
  <si>
    <t>2017-01-18   13:53:36.8</t>
  </si>
  <si>
    <t>2017-01-18   13:55:11.0</t>
  </si>
  <si>
    <t>2017-01-18   13:56:31.7</t>
  </si>
  <si>
    <t>2017-01-18   14:00:11.2</t>
  </si>
  <si>
    <t>2017-01-18   14:01:08.9</t>
  </si>
  <si>
    <t>2017-01-18   14:03:22.5</t>
  </si>
  <si>
    <t>2017-01-18   14:05:01.1</t>
  </si>
  <si>
    <t>2017-01-18   14:07:21.8</t>
  </si>
  <si>
    <t>2017-01-18   14:12:43.2</t>
  </si>
  <si>
    <t>2017-01-18   14:18:02.5</t>
  </si>
  <si>
    <t>2017-01-18   14:22:20.0</t>
  </si>
  <si>
    <t>2017-01-18   14:24:26.2</t>
  </si>
  <si>
    <t>2017-01-18   14:29:25.4</t>
  </si>
  <si>
    <t>2017-01-18   14:33:23.1</t>
  </si>
  <si>
    <t>2017-01-18   14:37:49.8</t>
  </si>
  <si>
    <t>13.37 </t>
  </si>
  <si>
    <t>2017-01-18   14:40:54.1</t>
  </si>
  <si>
    <t>2017-01-18   14:48:11.8</t>
  </si>
  <si>
    <t>2017-01-18   14:52:26.7</t>
  </si>
  <si>
    <t>2017-01-18   14:55:20.8</t>
  </si>
  <si>
    <t>2017-01-18   14:56:44.2</t>
  </si>
  <si>
    <t>2017-01-18   15:00:56.8</t>
  </si>
  <si>
    <t>2017-01-18   15:06:22.5</t>
  </si>
  <si>
    <t>2017-01-18   15:11:39.2</t>
  </si>
  <si>
    <t>2017-01-18   15:13:36.8</t>
  </si>
  <si>
    <t>23</t>
  </si>
  <si>
    <t>2017-01-18   15:16:13.5</t>
  </si>
  <si>
    <t>42.65 </t>
  </si>
  <si>
    <t>13.21 </t>
  </si>
  <si>
    <t>2017-01-18   15:18:29.5</t>
  </si>
  <si>
    <t>2017-01-18   15:28:54.7</t>
  </si>
  <si>
    <t>2017-01-18   15:35:35.3</t>
  </si>
  <si>
    <t>2017-01-18   15:43:03.2</t>
  </si>
  <si>
    <t>2017-01-18   15:46:54.2</t>
  </si>
  <si>
    <t>2017-01-18   15:51:27.4</t>
  </si>
  <si>
    <t>2017-01-18   15:52:49.1</t>
  </si>
  <si>
    <t>2017-01-18   15:59:54.2</t>
  </si>
  <si>
    <t>2017-01-18   16:06:42.7</t>
  </si>
  <si>
    <t>2017-01-18   16:12:02.7</t>
  </si>
  <si>
    <t>2017-01-18   16:13:33.1</t>
  </si>
  <si>
    <t>2017-01-18   16:14:59.6</t>
  </si>
  <si>
    <t>2017-01-18   16:25:27.1</t>
  </si>
  <si>
    <t>13.35 </t>
  </si>
  <si>
    <t>2017-01-18   16:31:55.4</t>
  </si>
  <si>
    <t>11</t>
  </si>
  <si>
    <t>2017-01-18   16:45:17.3</t>
  </si>
  <si>
    <t>2017-01-18   16:46:54.8</t>
  </si>
  <si>
    <t>2017-01-18   16:53:26.6</t>
  </si>
  <si>
    <t>6</t>
  </si>
  <si>
    <t>2017-01-18   17:09:02.9</t>
  </si>
  <si>
    <t>2017-01-18   17:10:39.7</t>
  </si>
  <si>
    <t>13.33 </t>
  </si>
  <si>
    <t>2017-01-18   17:13:29.1</t>
  </si>
  <si>
    <t>42.99 </t>
  </si>
  <si>
    <t>13.02 </t>
  </si>
  <si>
    <t>2017-01-18   17:18:06.5</t>
  </si>
  <si>
    <t>2017-01-18   17:26:31.0</t>
  </si>
  <si>
    <t>42.46 </t>
  </si>
  <si>
    <t>2017-01-18   17:27:44.0</t>
  </si>
  <si>
    <t>13.34 </t>
  </si>
  <si>
    <t>2017-01-18   17:43:36.7</t>
  </si>
  <si>
    <t>2017-01-18   17:45:49.3</t>
  </si>
  <si>
    <t>2017-01-18   18:03:47.4</t>
  </si>
  <si>
    <t>2017-01-18   18:16:08.5</t>
  </si>
  <si>
    <t>2017-01-18   18:21:33.0</t>
  </si>
  <si>
    <t>2017-01-18   18:36:32.8</t>
  </si>
  <si>
    <t>2017-01-18   18:42:34.0</t>
  </si>
  <si>
    <t>2017-01-18   18:54:33.1</t>
  </si>
  <si>
    <t>82</t>
  </si>
  <si>
    <t>2017-01-18   19:32:32.5</t>
  </si>
  <si>
    <t>2017-01-18   19:47:51.7</t>
  </si>
  <si>
    <t>2017-01-18   20:23:56.0</t>
  </si>
  <si>
    <t>2017-01-18   21:24:18.1</t>
  </si>
  <si>
    <t>2017-01-18   21:31:57.3</t>
  </si>
  <si>
    <t>2017-01-18   21:57:13.5</t>
  </si>
  <si>
    <t>2017-01-18   22:18:25.7</t>
  </si>
  <si>
    <t>2017-01-18   22:21:10.4</t>
  </si>
  <si>
    <t>2017-01-18   22:44:36.0</t>
  </si>
  <si>
    <t>42.64 </t>
  </si>
  <si>
    <t>2017-01-18   22:48:34.3</t>
  </si>
  <si>
    <t>2017-01-18   23:33:40.6</t>
  </si>
  <si>
    <t>2017-01-18   23:54:22.2</t>
  </si>
  <si>
    <t>2017-01-18   23:56:06.4</t>
  </si>
  <si>
    <t>2017-01-19   00:16:22.4</t>
  </si>
  <si>
    <t>2017-01-19   00:18:45.8</t>
  </si>
  <si>
    <t>2017-01-19   00:24:36.1</t>
  </si>
  <si>
    <t>2017-01-19   00:55:06.3</t>
  </si>
  <si>
    <t>2017-01-19   01:19:21.1</t>
  </si>
  <si>
    <t>2017-01-19   01:25:46.7</t>
  </si>
  <si>
    <t>3</t>
  </si>
  <si>
    <t>2017-01-19   01:28:43.3</t>
  </si>
  <si>
    <t>2017-01-19   01:36:12.6</t>
  </si>
  <si>
    <t>2017-01-19   01:39:34.5</t>
  </si>
  <si>
    <t>2017-01-19   01:50:12.7</t>
  </si>
  <si>
    <t>4</t>
  </si>
  <si>
    <t>2017-01-19   01:53:07.5</t>
  </si>
  <si>
    <t>2017-01-19   01:55:19.5</t>
  </si>
  <si>
    <t>2017-01-19   02:32:46.1</t>
  </si>
  <si>
    <t>43.13 </t>
  </si>
  <si>
    <t>10.99 </t>
  </si>
  <si>
    <t>2017-01-19   03:16:18.2</t>
  </si>
  <si>
    <t>2017-01-19   03:41:15.5</t>
  </si>
  <si>
    <t>2017-01-19   03:47:24.1</t>
  </si>
  <si>
    <t>2017-01-19   04:15:29.3</t>
  </si>
  <si>
    <t>2017-01-19   04:37:09.4</t>
  </si>
  <si>
    <t>2017-01-19   04:46:27.9</t>
  </si>
  <si>
    <t>2017-01-19   05:12:14.9</t>
  </si>
  <si>
    <t>2017-01-19   05:25:13.5</t>
  </si>
  <si>
    <t>2017-01-19   05:37:33.5</t>
  </si>
  <si>
    <t>2017-01-19   05:50:52.3</t>
  </si>
  <si>
    <t>2017-01-19   05:55:12.5</t>
  </si>
  <si>
    <t>2017-01-19   06:30:37.3</t>
  </si>
  <si>
    <t>2017-01-19   06:42:37.9</t>
  </si>
  <si>
    <t>2017-01-19   07:35:07.6</t>
  </si>
  <si>
    <t>2017-01-19   08:52:35.0</t>
  </si>
  <si>
    <t>2017-01-19   09:23:12.0</t>
  </si>
  <si>
    <t>2017-01-19   09:57:03.5</t>
  </si>
  <si>
    <t>2</t>
  </si>
  <si>
    <t>2017-01-19   10:25:50.5</t>
  </si>
  <si>
    <t>2017-01-19   10:46:19.9</t>
  </si>
  <si>
    <t>2017-01-19   11:16:06.1</t>
  </si>
  <si>
    <t>2017-01-19   11:56:08.4</t>
  </si>
  <si>
    <t>2017-01-19   12:49:09.9</t>
  </si>
  <si>
    <t>2017-01-19   13:24:39.2</t>
  </si>
  <si>
    <t>13.22 </t>
  </si>
  <si>
    <t>8</t>
  </si>
  <si>
    <t>2017-01-19   14:42:00.4</t>
  </si>
  <si>
    <t>2017-01-19   14:50:58.8</t>
  </si>
  <si>
    <t>2017-01-19   15:09:16.6</t>
  </si>
  <si>
    <t>42.90 </t>
  </si>
  <si>
    <t>13.19 </t>
  </si>
  <si>
    <t>Date</t>
  </si>
  <si>
    <t>Time UTC</t>
  </si>
  <si>
    <t>Latitude</t>
  </si>
  <si>
    <t>degrees</t>
  </si>
  <si>
    <t>Longitude</t>
  </si>
  <si>
    <t>Depth (km)</t>
  </si>
  <si>
    <t>Mag</t>
  </si>
  <si>
    <t>Region</t>
  </si>
  <si>
    <t>name</t>
  </si>
  <si>
    <t>5.3</t>
  </si>
  <si>
    <t> CENTRAL</t>
  </si>
  <si>
    <t>ITALY</t>
  </si>
  <si>
    <t>2.6</t>
  </si>
  <si>
    <t>2.5</t>
  </si>
  <si>
    <t>3.2</t>
  </si>
  <si>
    <t>2.7</t>
  </si>
  <si>
    <t>2.9</t>
  </si>
  <si>
    <t>5.7</t>
  </si>
  <si>
    <t>4.7</t>
  </si>
  <si>
    <t>4.6</t>
  </si>
  <si>
    <t>3.1</t>
  </si>
  <si>
    <t>4.5</t>
  </si>
  <si>
    <t>5.6</t>
  </si>
  <si>
    <t>3.8</t>
  </si>
  <si>
    <t>3.7</t>
  </si>
  <si>
    <t>4.1</t>
  </si>
  <si>
    <t>3.0</t>
  </si>
  <si>
    <t>3.5</t>
  </si>
  <si>
    <t>3.4</t>
  </si>
  <si>
    <t>2.8</t>
  </si>
  <si>
    <t>3.3</t>
  </si>
  <si>
    <t>5.2</t>
  </si>
  <si>
    <t>3.6</t>
  </si>
  <si>
    <t>4.4</t>
  </si>
  <si>
    <t>TimeUTC</t>
  </si>
  <si>
    <t>Estimated time avalanche</t>
  </si>
  <si>
    <t>to be confirmed !</t>
  </si>
  <si>
    <t>time</t>
  </si>
  <si>
    <t>&gt;5</t>
  </si>
  <si>
    <t>5&gt;M&gt;4</t>
  </si>
  <si>
    <t>4&gt;M&gt;3</t>
  </si>
  <si>
    <t>M&lt;3</t>
  </si>
  <si>
    <t>Lower bound</t>
  </si>
  <si>
    <t>Upper bound</t>
  </si>
  <si>
    <t>middle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</si>
</sst>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\-mm\-dd&quot;  &quot;hh:mm:ss\.s"/>
    <numFmt numFmtId="165" formatCode="hh:mm:ss\.s"/>
    <numFmt numFmtId="166" formatCode="yyyy\-mm\-dd"/>
    <numFmt numFmtId="167" formatCode="dd/mm/yyyy\ hh:mm:ss"/>
    <numFmt numFmtId="168" formatCode="hh:mm:ss"/>
    <numFmt numFmtId="169" formatCode="dd/mm/yy\ hh:mm"/>
  </numFmts>
  <fonts count="10" x14ac:knownFonts="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0"/>
      <color rgb="FF808080"/>
      <name val="Arial"/>
      <family val="2"/>
    </font>
    <font>
      <b/>
      <sz val="10"/>
      <name val="Arial"/>
      <family val="2"/>
    </font>
    <font>
      <b/>
      <sz val="10"/>
      <color rgb="FFFF3333"/>
      <name val="Arial"/>
      <family val="2"/>
    </font>
    <font>
      <sz val="10"/>
      <color rgb="FFFF3333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164" fontId="0" fillId="0" borderId="0" xfId="0" applyNumberFormat="1"/>
    <xf numFmtId="0" fontId="1" fillId="0" borderId="0" xfId="0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5" fontId="0" fillId="0" borderId="0" xfId="0" applyNumberFormat="1"/>
    <xf numFmtId="0" fontId="0" fillId="0" borderId="0" xfId="0" applyFont="1" applyAlignment="1">
      <alignment wrapText="1"/>
    </xf>
    <xf numFmtId="166" fontId="0" fillId="0" borderId="0" xfId="0" applyNumberFormat="1"/>
    <xf numFmtId="165" fontId="0" fillId="2" borderId="0" xfId="0" applyNumberFormat="1" applyFill="1"/>
    <xf numFmtId="0" fontId="5" fillId="0" borderId="0" xfId="0" applyFont="1"/>
    <xf numFmtId="0" fontId="5" fillId="0" borderId="0" xfId="0" applyFont="1" applyAlignment="1">
      <alignment wrapText="1"/>
    </xf>
    <xf numFmtId="167" fontId="5" fillId="0" borderId="0" xfId="0" applyNumberFormat="1" applyFont="1"/>
    <xf numFmtId="0" fontId="6" fillId="0" borderId="0" xfId="0" applyFont="1"/>
    <xf numFmtId="0" fontId="7" fillId="0" borderId="0" xfId="0" applyFont="1"/>
    <xf numFmtId="169" fontId="8" fillId="0" borderId="0" xfId="0" applyNumberFormat="1" applyFont="1"/>
    <xf numFmtId="168" fontId="0" fillId="0" borderId="0" xfId="0" applyNumberFormat="1"/>
    <xf numFmtId="0" fontId="0" fillId="0" borderId="0" xfId="0" applyNumberFormat="1"/>
    <xf numFmtId="0" fontId="0" fillId="0" borderId="0" xfId="0" quotePrefix="1"/>
    <xf numFmtId="22" fontId="0" fillId="0" borderId="0" xfId="0" applyNumberFormat="1"/>
  </cellXfs>
  <cellStyles count="22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12956335003595E-2"/>
          <c:y val="3.9290935672514599E-2"/>
          <c:w val="0.85008403722262005"/>
          <c:h val="0.87463290958150697"/>
        </c:manualLayout>
      </c:layout>
      <c:scatterChart>
        <c:scatterStyle val="lineMarker"/>
        <c:varyColors val="0"/>
        <c:ser>
          <c:idx val="0"/>
          <c:order val="20"/>
          <c:spPr>
            <a:ln w="12700">
              <a:solidFill>
                <a:schemeClr val="tx1"/>
              </a:solidFill>
              <a:round/>
            </a:ln>
          </c:spPr>
          <c:marker>
            <c:symbol val="none"/>
          </c:marker>
          <c:xVal>
            <c:numRef>
              <c:f>'Figure 1B'!$D$2:$D$140</c:f>
              <c:numCache>
                <c:formatCode>dd/mm/yyyy\ hh:mm:ss</c:formatCode>
                <c:ptCount val="139"/>
                <c:pt idx="0">
                  <c:v>42753.392835648199</c:v>
                </c:pt>
                <c:pt idx="1">
                  <c:v>42753.396597222199</c:v>
                </c:pt>
                <c:pt idx="2">
                  <c:v>42753.399120370399</c:v>
                </c:pt>
                <c:pt idx="3">
                  <c:v>42753.411249999997</c:v>
                </c:pt>
                <c:pt idx="4">
                  <c:v>42753.414293981499</c:v>
                </c:pt>
                <c:pt idx="5">
                  <c:v>42753.420636574097</c:v>
                </c:pt>
                <c:pt idx="6">
                  <c:v>42753.422094907401</c:v>
                </c:pt>
                <c:pt idx="7">
                  <c:v>42753.422939814802</c:v>
                </c:pt>
                <c:pt idx="8">
                  <c:v>42753.424965277802</c:v>
                </c:pt>
                <c:pt idx="9">
                  <c:v>42753.426516203697</c:v>
                </c:pt>
                <c:pt idx="10">
                  <c:v>42753.427465277797</c:v>
                </c:pt>
                <c:pt idx="11">
                  <c:v>42753.428229166697</c:v>
                </c:pt>
                <c:pt idx="12">
                  <c:v>42753.430104166699</c:v>
                </c:pt>
                <c:pt idx="13">
                  <c:v>42753.4312615741</c:v>
                </c:pt>
                <c:pt idx="14">
                  <c:v>42753.432303240697</c:v>
                </c:pt>
                <c:pt idx="15">
                  <c:v>42753.433518518497</c:v>
                </c:pt>
                <c:pt idx="16">
                  <c:v>42753.434317129599</c:v>
                </c:pt>
                <c:pt idx="17">
                  <c:v>42753.437881944403</c:v>
                </c:pt>
                <c:pt idx="18">
                  <c:v>42753.440393518496</c:v>
                </c:pt>
                <c:pt idx="19">
                  <c:v>42753.442893518499</c:v>
                </c:pt>
                <c:pt idx="20">
                  <c:v>42753.444027777798</c:v>
                </c:pt>
                <c:pt idx="21">
                  <c:v>42753.445625</c:v>
                </c:pt>
                <c:pt idx="22">
                  <c:v>42753.447071759299</c:v>
                </c:pt>
                <c:pt idx="23">
                  <c:v>42753.448993055601</c:v>
                </c:pt>
                <c:pt idx="24">
                  <c:v>42753.4522685185</c:v>
                </c:pt>
                <c:pt idx="25">
                  <c:v>42753.454016203701</c:v>
                </c:pt>
                <c:pt idx="26">
                  <c:v>42753.4589583333</c:v>
                </c:pt>
                <c:pt idx="27">
                  <c:v>42753.4616087963</c:v>
                </c:pt>
                <c:pt idx="28">
                  <c:v>42753.4636342593</c:v>
                </c:pt>
                <c:pt idx="29">
                  <c:v>42753.466331018499</c:v>
                </c:pt>
                <c:pt idx="30">
                  <c:v>42753.467743055597</c:v>
                </c:pt>
                <c:pt idx="31">
                  <c:v>42753.469756944498</c:v>
                </c:pt>
                <c:pt idx="32">
                  <c:v>42753.471875000003</c:v>
                </c:pt>
                <c:pt idx="33">
                  <c:v>42753.473229166702</c:v>
                </c:pt>
                <c:pt idx="34">
                  <c:v>42753.474143518499</c:v>
                </c:pt>
                <c:pt idx="35">
                  <c:v>42753.477048611101</c:v>
                </c:pt>
                <c:pt idx="36">
                  <c:v>42753.479386574101</c:v>
                </c:pt>
                <c:pt idx="37">
                  <c:v>42753.482094907398</c:v>
                </c:pt>
                <c:pt idx="38">
                  <c:v>42753.485937500001</c:v>
                </c:pt>
                <c:pt idx="39">
                  <c:v>42753.4938078704</c:v>
                </c:pt>
                <c:pt idx="40">
                  <c:v>42753.497905092598</c:v>
                </c:pt>
                <c:pt idx="41">
                  <c:v>42753.500891203701</c:v>
                </c:pt>
                <c:pt idx="42">
                  <c:v>42753.502500000002</c:v>
                </c:pt>
                <c:pt idx="43">
                  <c:v>42753.503680555601</c:v>
                </c:pt>
                <c:pt idx="44">
                  <c:v>42753.505254629599</c:v>
                </c:pt>
                <c:pt idx="45">
                  <c:v>42753.507534722201</c:v>
                </c:pt>
                <c:pt idx="46">
                  <c:v>42753.5102893519</c:v>
                </c:pt>
                <c:pt idx="47">
                  <c:v>42753.511412036998</c:v>
                </c:pt>
                <c:pt idx="48">
                  <c:v>42753.517662036997</c:v>
                </c:pt>
                <c:pt idx="49">
                  <c:v>42753.518506944398</c:v>
                </c:pt>
                <c:pt idx="50">
                  <c:v>42753.521400463003</c:v>
                </c:pt>
                <c:pt idx="51">
                  <c:v>42753.522569444402</c:v>
                </c:pt>
                <c:pt idx="52">
                  <c:v>42753.523784722202</c:v>
                </c:pt>
                <c:pt idx="53">
                  <c:v>42753.527060185203</c:v>
                </c:pt>
                <c:pt idx="54">
                  <c:v>42753.528657407398</c:v>
                </c:pt>
                <c:pt idx="55">
                  <c:v>42753.5293634259</c:v>
                </c:pt>
                <c:pt idx="56">
                  <c:v>42753.549872685202</c:v>
                </c:pt>
                <c:pt idx="57">
                  <c:v>42753.554386574098</c:v>
                </c:pt>
                <c:pt idx="58">
                  <c:v>42753.555474537003</c:v>
                </c:pt>
                <c:pt idx="59">
                  <c:v>42753.557245370401</c:v>
                </c:pt>
                <c:pt idx="60">
                  <c:v>42753.560532407399</c:v>
                </c:pt>
                <c:pt idx="61">
                  <c:v>42753.562881944497</c:v>
                </c:pt>
                <c:pt idx="62">
                  <c:v>42753.565011574101</c:v>
                </c:pt>
                <c:pt idx="63">
                  <c:v>42753.566226851901</c:v>
                </c:pt>
                <c:pt idx="64">
                  <c:v>42753.567893518499</c:v>
                </c:pt>
                <c:pt idx="65">
                  <c:v>42753.569305555597</c:v>
                </c:pt>
                <c:pt idx="66">
                  <c:v>42753.570416666698</c:v>
                </c:pt>
                <c:pt idx="67">
                  <c:v>42753.571967592601</c:v>
                </c:pt>
                <c:pt idx="68">
                  <c:v>42753.576215277797</c:v>
                </c:pt>
                <c:pt idx="69">
                  <c:v>42753.578900462999</c:v>
                </c:pt>
                <c:pt idx="70">
                  <c:v>42753.579988425903</c:v>
                </c:pt>
                <c:pt idx="71">
                  <c:v>42753.580925925897</c:v>
                </c:pt>
                <c:pt idx="72">
                  <c:v>42753.583460648202</c:v>
                </c:pt>
                <c:pt idx="73">
                  <c:v>42753.584131944503</c:v>
                </c:pt>
                <c:pt idx="74">
                  <c:v>42753.5856712963</c:v>
                </c:pt>
                <c:pt idx="75">
                  <c:v>42753.586817129602</c:v>
                </c:pt>
                <c:pt idx="76">
                  <c:v>42753.588449074101</c:v>
                </c:pt>
                <c:pt idx="77">
                  <c:v>42753.592164351903</c:v>
                </c:pt>
                <c:pt idx="78">
                  <c:v>42753.595856481501</c:v>
                </c:pt>
                <c:pt idx="79">
                  <c:v>42753.598842592597</c:v>
                </c:pt>
                <c:pt idx="80">
                  <c:v>42753.6003009259</c:v>
                </c:pt>
                <c:pt idx="81">
                  <c:v>42753.603761574101</c:v>
                </c:pt>
                <c:pt idx="82">
                  <c:v>42753.606516203698</c:v>
                </c:pt>
                <c:pt idx="83">
                  <c:v>42753.609606481499</c:v>
                </c:pt>
                <c:pt idx="84">
                  <c:v>42753.611736111103</c:v>
                </c:pt>
                <c:pt idx="85">
                  <c:v>42753.616805555597</c:v>
                </c:pt>
                <c:pt idx="86">
                  <c:v>42753.619756944398</c:v>
                </c:pt>
                <c:pt idx="87">
                  <c:v>42753.621770833299</c:v>
                </c:pt>
                <c:pt idx="88">
                  <c:v>42753.622731481497</c:v>
                </c:pt>
                <c:pt idx="89">
                  <c:v>42753.625659722202</c:v>
                </c:pt>
                <c:pt idx="90">
                  <c:v>42753.629421296297</c:v>
                </c:pt>
                <c:pt idx="91">
                  <c:v>42753.633090277799</c:v>
                </c:pt>
                <c:pt idx="92">
                  <c:v>42753.634456018503</c:v>
                </c:pt>
                <c:pt idx="93">
                  <c:v>42753.636261574102</c:v>
                </c:pt>
                <c:pt idx="94">
                  <c:v>42753.6378356481</c:v>
                </c:pt>
                <c:pt idx="95">
                  <c:v>42753.645081018498</c:v>
                </c:pt>
                <c:pt idx="96">
                  <c:v>42753.649710648198</c:v>
                </c:pt>
                <c:pt idx="97">
                  <c:v>42753.654895833301</c:v>
                </c:pt>
                <c:pt idx="98">
                  <c:v>42753.657569444498</c:v>
                </c:pt>
                <c:pt idx="99">
                  <c:v>42753.660729166702</c:v>
                </c:pt>
                <c:pt idx="100">
                  <c:v>42753.6616782407</c:v>
                </c:pt>
                <c:pt idx="101">
                  <c:v>42753.666597222204</c:v>
                </c:pt>
                <c:pt idx="102">
                  <c:v>42753.6713310185</c:v>
                </c:pt>
                <c:pt idx="103">
                  <c:v>42753.675034722197</c:v>
                </c:pt>
                <c:pt idx="104">
                  <c:v>42753.676076388903</c:v>
                </c:pt>
                <c:pt idx="105">
                  <c:v>42753.677083333299</c:v>
                </c:pt>
                <c:pt idx="106">
                  <c:v>42753.684340277803</c:v>
                </c:pt>
                <c:pt idx="107">
                  <c:v>42753.684340277803</c:v>
                </c:pt>
                <c:pt idx="108">
                  <c:v>42753.688831018502</c:v>
                </c:pt>
                <c:pt idx="109">
                  <c:v>42753.698113425897</c:v>
                </c:pt>
                <c:pt idx="110">
                  <c:v>42753.699247685203</c:v>
                </c:pt>
                <c:pt idx="111">
                  <c:v>42753.703784722202</c:v>
                </c:pt>
                <c:pt idx="112">
                  <c:v>42753.714618055601</c:v>
                </c:pt>
                <c:pt idx="113">
                  <c:v>42753.715740740699</c:v>
                </c:pt>
                <c:pt idx="114">
                  <c:v>42753.717696759297</c:v>
                </c:pt>
                <c:pt idx="115">
                  <c:v>42753.720902777801</c:v>
                </c:pt>
                <c:pt idx="116">
                  <c:v>42753.726747685199</c:v>
                </c:pt>
                <c:pt idx="117">
                  <c:v>42753.727592592601</c:v>
                </c:pt>
                <c:pt idx="118">
                  <c:v>42753.738622685203</c:v>
                </c:pt>
                <c:pt idx="119">
                  <c:v>42753.740150463003</c:v>
                </c:pt>
                <c:pt idx="120">
                  <c:v>42753.752627314803</c:v>
                </c:pt>
                <c:pt idx="121">
                  <c:v>42753.761203703703</c:v>
                </c:pt>
                <c:pt idx="122">
                  <c:v>42753.764965277798</c:v>
                </c:pt>
                <c:pt idx="123">
                  <c:v>42753.775381944499</c:v>
                </c:pt>
                <c:pt idx="124">
                  <c:v>42753.779560185198</c:v>
                </c:pt>
                <c:pt idx="125">
                  <c:v>42753.787881944503</c:v>
                </c:pt>
                <c:pt idx="126">
                  <c:v>42753.814259259299</c:v>
                </c:pt>
                <c:pt idx="127">
                  <c:v>42753.824907407397</c:v>
                </c:pt>
                <c:pt idx="128">
                  <c:v>42753.849953703699</c:v>
                </c:pt>
                <c:pt idx="129">
                  <c:v>42753.891875000001</c:v>
                </c:pt>
                <c:pt idx="130">
                  <c:v>42753.897187499999</c:v>
                </c:pt>
                <c:pt idx="131">
                  <c:v>42753.9147337963</c:v>
                </c:pt>
                <c:pt idx="132">
                  <c:v>42753.929467592599</c:v>
                </c:pt>
                <c:pt idx="133">
                  <c:v>42753.931365740696</c:v>
                </c:pt>
                <c:pt idx="134">
                  <c:v>42753.947638888902</c:v>
                </c:pt>
                <c:pt idx="135">
                  <c:v>42753.950393518498</c:v>
                </c:pt>
                <c:pt idx="136">
                  <c:v>42753.981724537101</c:v>
                </c:pt>
                <c:pt idx="137">
                  <c:v>42753.996087963002</c:v>
                </c:pt>
                <c:pt idx="138">
                  <c:v>42753.997291666703</c:v>
                </c:pt>
              </c:numCache>
            </c:numRef>
          </c:xVal>
          <c:yVal>
            <c:numRef>
              <c:f>'Figure 1B'!$E$2:$E$140</c:f>
              <c:numCache>
                <c:formatCode>General</c:formatCode>
                <c:ptCount val="139"/>
                <c:pt idx="0">
                  <c:v>5.3</c:v>
                </c:pt>
                <c:pt idx="1">
                  <c:v>2.6</c:v>
                </c:pt>
                <c:pt idx="2">
                  <c:v>2.5</c:v>
                </c:pt>
                <c:pt idx="3">
                  <c:v>3.2</c:v>
                </c:pt>
                <c:pt idx="4">
                  <c:v>2.5</c:v>
                </c:pt>
                <c:pt idx="5">
                  <c:v>2.7</c:v>
                </c:pt>
                <c:pt idx="6">
                  <c:v>2.9</c:v>
                </c:pt>
                <c:pt idx="7">
                  <c:v>2.5</c:v>
                </c:pt>
                <c:pt idx="8">
                  <c:v>2.7</c:v>
                </c:pt>
                <c:pt idx="9">
                  <c:v>5.7</c:v>
                </c:pt>
                <c:pt idx="10">
                  <c:v>4.7</c:v>
                </c:pt>
                <c:pt idx="11">
                  <c:v>4.5999999999999996</c:v>
                </c:pt>
                <c:pt idx="12">
                  <c:v>3.2</c:v>
                </c:pt>
                <c:pt idx="13">
                  <c:v>3.1</c:v>
                </c:pt>
                <c:pt idx="14">
                  <c:v>3.2</c:v>
                </c:pt>
                <c:pt idx="15">
                  <c:v>4.5</c:v>
                </c:pt>
                <c:pt idx="16">
                  <c:v>5.6</c:v>
                </c:pt>
                <c:pt idx="17">
                  <c:v>3.8</c:v>
                </c:pt>
                <c:pt idx="18">
                  <c:v>3.2</c:v>
                </c:pt>
                <c:pt idx="19">
                  <c:v>3.7</c:v>
                </c:pt>
                <c:pt idx="20">
                  <c:v>4.0999999999999996</c:v>
                </c:pt>
                <c:pt idx="21">
                  <c:v>3.7</c:v>
                </c:pt>
                <c:pt idx="22">
                  <c:v>3</c:v>
                </c:pt>
                <c:pt idx="23">
                  <c:v>2.9</c:v>
                </c:pt>
                <c:pt idx="24">
                  <c:v>3.5</c:v>
                </c:pt>
                <c:pt idx="25">
                  <c:v>3</c:v>
                </c:pt>
                <c:pt idx="26">
                  <c:v>3.5</c:v>
                </c:pt>
                <c:pt idx="27">
                  <c:v>3.4</c:v>
                </c:pt>
                <c:pt idx="28">
                  <c:v>4.7</c:v>
                </c:pt>
                <c:pt idx="29">
                  <c:v>2.6</c:v>
                </c:pt>
                <c:pt idx="30">
                  <c:v>2.8</c:v>
                </c:pt>
                <c:pt idx="31">
                  <c:v>2.5</c:v>
                </c:pt>
                <c:pt idx="32">
                  <c:v>2.5</c:v>
                </c:pt>
                <c:pt idx="33">
                  <c:v>2.6</c:v>
                </c:pt>
                <c:pt idx="34">
                  <c:v>2.9</c:v>
                </c:pt>
                <c:pt idx="35">
                  <c:v>2.6</c:v>
                </c:pt>
                <c:pt idx="36">
                  <c:v>2.6</c:v>
                </c:pt>
                <c:pt idx="37">
                  <c:v>2.8</c:v>
                </c:pt>
                <c:pt idx="38">
                  <c:v>2.7</c:v>
                </c:pt>
                <c:pt idx="39">
                  <c:v>2.6</c:v>
                </c:pt>
                <c:pt idx="40">
                  <c:v>2.9</c:v>
                </c:pt>
                <c:pt idx="41">
                  <c:v>4.0999999999999996</c:v>
                </c:pt>
                <c:pt idx="42">
                  <c:v>2.8</c:v>
                </c:pt>
                <c:pt idx="43">
                  <c:v>2.9</c:v>
                </c:pt>
                <c:pt idx="44">
                  <c:v>2.5</c:v>
                </c:pt>
                <c:pt idx="45">
                  <c:v>2.9</c:v>
                </c:pt>
                <c:pt idx="46">
                  <c:v>3.3</c:v>
                </c:pt>
                <c:pt idx="47">
                  <c:v>2.7</c:v>
                </c:pt>
                <c:pt idx="48">
                  <c:v>2.7</c:v>
                </c:pt>
                <c:pt idx="49">
                  <c:v>2.5</c:v>
                </c:pt>
                <c:pt idx="50">
                  <c:v>3.5</c:v>
                </c:pt>
                <c:pt idx="51">
                  <c:v>3.1</c:v>
                </c:pt>
                <c:pt idx="52">
                  <c:v>2.7</c:v>
                </c:pt>
                <c:pt idx="53">
                  <c:v>2.8</c:v>
                </c:pt>
                <c:pt idx="54">
                  <c:v>2.7</c:v>
                </c:pt>
                <c:pt idx="55">
                  <c:v>2.9</c:v>
                </c:pt>
                <c:pt idx="56">
                  <c:v>2.8</c:v>
                </c:pt>
                <c:pt idx="57">
                  <c:v>2.5</c:v>
                </c:pt>
                <c:pt idx="58">
                  <c:v>3.8</c:v>
                </c:pt>
                <c:pt idx="59">
                  <c:v>2.7</c:v>
                </c:pt>
                <c:pt idx="60">
                  <c:v>2.6</c:v>
                </c:pt>
                <c:pt idx="61">
                  <c:v>3</c:v>
                </c:pt>
                <c:pt idx="62">
                  <c:v>5.2</c:v>
                </c:pt>
                <c:pt idx="63">
                  <c:v>3.8</c:v>
                </c:pt>
                <c:pt idx="64">
                  <c:v>3.2</c:v>
                </c:pt>
                <c:pt idx="65">
                  <c:v>3.2</c:v>
                </c:pt>
                <c:pt idx="66">
                  <c:v>2.5</c:v>
                </c:pt>
                <c:pt idx="67">
                  <c:v>3</c:v>
                </c:pt>
                <c:pt idx="68">
                  <c:v>2.9</c:v>
                </c:pt>
                <c:pt idx="69">
                  <c:v>2.8</c:v>
                </c:pt>
                <c:pt idx="70">
                  <c:v>2.7</c:v>
                </c:pt>
                <c:pt idx="71">
                  <c:v>3.5</c:v>
                </c:pt>
                <c:pt idx="72">
                  <c:v>3.2</c:v>
                </c:pt>
                <c:pt idx="73">
                  <c:v>3.8</c:v>
                </c:pt>
                <c:pt idx="74">
                  <c:v>2.8</c:v>
                </c:pt>
                <c:pt idx="75">
                  <c:v>2.5</c:v>
                </c:pt>
                <c:pt idx="76">
                  <c:v>2.5</c:v>
                </c:pt>
                <c:pt idx="77">
                  <c:v>3.3</c:v>
                </c:pt>
                <c:pt idx="78">
                  <c:v>2.8</c:v>
                </c:pt>
                <c:pt idx="79">
                  <c:v>2.7</c:v>
                </c:pt>
                <c:pt idx="80">
                  <c:v>2.6</c:v>
                </c:pt>
                <c:pt idx="81">
                  <c:v>2.5</c:v>
                </c:pt>
                <c:pt idx="82">
                  <c:v>3</c:v>
                </c:pt>
                <c:pt idx="83">
                  <c:v>3.6</c:v>
                </c:pt>
                <c:pt idx="84">
                  <c:v>2.5</c:v>
                </c:pt>
                <c:pt idx="85">
                  <c:v>3.3</c:v>
                </c:pt>
                <c:pt idx="86">
                  <c:v>3.4</c:v>
                </c:pt>
                <c:pt idx="87">
                  <c:v>2.5</c:v>
                </c:pt>
                <c:pt idx="88">
                  <c:v>2.8</c:v>
                </c:pt>
                <c:pt idx="89">
                  <c:v>2.6</c:v>
                </c:pt>
                <c:pt idx="90">
                  <c:v>2.5</c:v>
                </c:pt>
                <c:pt idx="91">
                  <c:v>3.6</c:v>
                </c:pt>
                <c:pt idx="92">
                  <c:v>2.9</c:v>
                </c:pt>
                <c:pt idx="93">
                  <c:v>4.5999999999999996</c:v>
                </c:pt>
                <c:pt idx="94">
                  <c:v>2.9</c:v>
                </c:pt>
                <c:pt idx="95">
                  <c:v>2.5</c:v>
                </c:pt>
                <c:pt idx="96">
                  <c:v>2.6</c:v>
                </c:pt>
                <c:pt idx="97">
                  <c:v>2.9</c:v>
                </c:pt>
                <c:pt idx="98">
                  <c:v>2.6</c:v>
                </c:pt>
                <c:pt idx="99">
                  <c:v>2.7</c:v>
                </c:pt>
                <c:pt idx="100">
                  <c:v>2.5</c:v>
                </c:pt>
                <c:pt idx="101">
                  <c:v>2.8</c:v>
                </c:pt>
                <c:pt idx="102">
                  <c:v>2.9</c:v>
                </c:pt>
                <c:pt idx="103">
                  <c:v>2.8</c:v>
                </c:pt>
                <c:pt idx="104">
                  <c:v>2.5</c:v>
                </c:pt>
                <c:pt idx="105">
                  <c:v>2.5</c:v>
                </c:pt>
                <c:pt idx="106">
                  <c:v>2.7</c:v>
                </c:pt>
                <c:pt idx="107">
                  <c:v>2.7</c:v>
                </c:pt>
                <c:pt idx="108">
                  <c:v>2.9</c:v>
                </c:pt>
                <c:pt idx="109">
                  <c:v>3.7</c:v>
                </c:pt>
                <c:pt idx="110">
                  <c:v>2.5</c:v>
                </c:pt>
                <c:pt idx="111">
                  <c:v>2.7</c:v>
                </c:pt>
                <c:pt idx="112">
                  <c:v>3.8</c:v>
                </c:pt>
                <c:pt idx="113">
                  <c:v>2.8</c:v>
                </c:pt>
                <c:pt idx="114">
                  <c:v>2.6</c:v>
                </c:pt>
                <c:pt idx="115">
                  <c:v>2.6</c:v>
                </c:pt>
                <c:pt idx="116">
                  <c:v>2.5</c:v>
                </c:pt>
                <c:pt idx="117">
                  <c:v>3.3</c:v>
                </c:pt>
                <c:pt idx="118">
                  <c:v>2.5</c:v>
                </c:pt>
                <c:pt idx="119">
                  <c:v>3.1</c:v>
                </c:pt>
                <c:pt idx="120">
                  <c:v>3.3</c:v>
                </c:pt>
                <c:pt idx="121">
                  <c:v>2.7</c:v>
                </c:pt>
                <c:pt idx="122">
                  <c:v>2.6</c:v>
                </c:pt>
                <c:pt idx="123">
                  <c:v>2.5</c:v>
                </c:pt>
                <c:pt idx="124">
                  <c:v>3.2</c:v>
                </c:pt>
                <c:pt idx="125">
                  <c:v>2.7</c:v>
                </c:pt>
                <c:pt idx="126">
                  <c:v>4.4000000000000004</c:v>
                </c:pt>
                <c:pt idx="127">
                  <c:v>2.5</c:v>
                </c:pt>
                <c:pt idx="128">
                  <c:v>3.1</c:v>
                </c:pt>
                <c:pt idx="129">
                  <c:v>2.6</c:v>
                </c:pt>
                <c:pt idx="130">
                  <c:v>3.3</c:v>
                </c:pt>
                <c:pt idx="131">
                  <c:v>2.8</c:v>
                </c:pt>
                <c:pt idx="132">
                  <c:v>2.7</c:v>
                </c:pt>
                <c:pt idx="133">
                  <c:v>2.5</c:v>
                </c:pt>
                <c:pt idx="134">
                  <c:v>3.1</c:v>
                </c:pt>
                <c:pt idx="135">
                  <c:v>2.5</c:v>
                </c:pt>
                <c:pt idx="136">
                  <c:v>2.6</c:v>
                </c:pt>
                <c:pt idx="137">
                  <c:v>2.6</c:v>
                </c:pt>
                <c:pt idx="138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2C-D542-86BE-D15A0EC96298}"/>
            </c:ext>
          </c:extLst>
        </c:ser>
        <c:ser>
          <c:idx val="23"/>
          <c:order val="21"/>
          <c:spPr>
            <a:ln w="25400">
              <a:solidFill>
                <a:schemeClr val="tx1"/>
              </a:solidFill>
              <a:prstDash val="dash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c:spPr>
          <c:marker>
            <c:symbol val="none"/>
          </c:marker>
          <c:xVal>
            <c:numRef>
              <c:f>'Statistical threshold'!$B$3:$B$4</c:f>
              <c:numCache>
                <c:formatCode>dd/mm/yyyy\ hh:mm:ss</c:formatCode>
                <c:ptCount val="2"/>
                <c:pt idx="0">
                  <c:v>42753.375</c:v>
                </c:pt>
                <c:pt idx="1">
                  <c:v>42753.997291666703</c:v>
                </c:pt>
              </c:numCache>
            </c:numRef>
          </c:xVal>
          <c:yVal>
            <c:numRef>
              <c:f>'Statistical threshold'!$C$3:$C$4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2C-D542-86BE-D15A0EC96298}"/>
            </c:ext>
          </c:extLst>
        </c:ser>
        <c:ser>
          <c:idx val="24"/>
          <c:order val="22"/>
          <c:tx>
            <c:v>M&gt;5</c:v>
          </c:tx>
          <c:spPr>
            <a:ln>
              <a:noFill/>
            </a:ln>
          </c:spPr>
          <c:marker>
            <c:symbol val="none"/>
          </c:marker>
          <c:xVal>
            <c:numRef>
              <c:f>'Figure 1B'!$H$2:$H$5</c:f>
              <c:numCache>
                <c:formatCode>dd/mm/yyyy\ hh:mm:ss</c:formatCode>
                <c:ptCount val="4"/>
                <c:pt idx="0">
                  <c:v>42753.392835648199</c:v>
                </c:pt>
                <c:pt idx="1">
                  <c:v>42753.426516203697</c:v>
                </c:pt>
                <c:pt idx="2">
                  <c:v>42753.434317129599</c:v>
                </c:pt>
                <c:pt idx="3">
                  <c:v>42753.565011574101</c:v>
                </c:pt>
              </c:numCache>
            </c:numRef>
          </c:xVal>
          <c:yVal>
            <c:numRef>
              <c:f>'Figure 1B'!$I$2:$I$5</c:f>
              <c:numCache>
                <c:formatCode>General</c:formatCode>
                <c:ptCount val="4"/>
                <c:pt idx="0">
                  <c:v>5.3</c:v>
                </c:pt>
                <c:pt idx="1">
                  <c:v>5.7</c:v>
                </c:pt>
                <c:pt idx="2">
                  <c:v>5.6</c:v>
                </c:pt>
                <c:pt idx="3">
                  <c:v>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D2C-D542-86BE-D15A0EC96298}"/>
            </c:ext>
          </c:extLst>
        </c:ser>
        <c:ser>
          <c:idx val="25"/>
          <c:order val="23"/>
          <c:tx>
            <c:v>4&lt;M&lt;5</c:v>
          </c:tx>
          <c:spPr>
            <a:ln>
              <a:noFill/>
            </a:ln>
          </c:spPr>
          <c:marker>
            <c:symbol val="none"/>
          </c:marker>
          <c:xVal>
            <c:numRef>
              <c:f>'Figure 1B'!$K$2:$K$9</c:f>
              <c:numCache>
                <c:formatCode>dd/mm/yyyy\ hh:mm:ss</c:formatCode>
                <c:ptCount val="8"/>
                <c:pt idx="0">
                  <c:v>42753.427465277797</c:v>
                </c:pt>
                <c:pt idx="1">
                  <c:v>42753.428229166697</c:v>
                </c:pt>
                <c:pt idx="2">
                  <c:v>42753.433518518497</c:v>
                </c:pt>
                <c:pt idx="3">
                  <c:v>42753.444027777798</c:v>
                </c:pt>
                <c:pt idx="4">
                  <c:v>42753.4636342593</c:v>
                </c:pt>
                <c:pt idx="5">
                  <c:v>42753.500891203701</c:v>
                </c:pt>
                <c:pt idx="6">
                  <c:v>42753.636261574102</c:v>
                </c:pt>
                <c:pt idx="7">
                  <c:v>42753.814259259299</c:v>
                </c:pt>
              </c:numCache>
            </c:numRef>
          </c:xVal>
          <c:yVal>
            <c:numRef>
              <c:f>'Figure 1B'!$L$2:$L$9</c:f>
              <c:numCache>
                <c:formatCode>General</c:formatCode>
                <c:ptCount val="8"/>
                <c:pt idx="0">
                  <c:v>4.7</c:v>
                </c:pt>
                <c:pt idx="1">
                  <c:v>4.5999999999999996</c:v>
                </c:pt>
                <c:pt idx="2">
                  <c:v>4.5</c:v>
                </c:pt>
                <c:pt idx="3">
                  <c:v>4.0999999999999996</c:v>
                </c:pt>
                <c:pt idx="4">
                  <c:v>4.7</c:v>
                </c:pt>
                <c:pt idx="5">
                  <c:v>4.0999999999999996</c:v>
                </c:pt>
                <c:pt idx="6">
                  <c:v>4.5999999999999996</c:v>
                </c:pt>
                <c:pt idx="7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D2C-D542-86BE-D15A0EC96298}"/>
            </c:ext>
          </c:extLst>
        </c:ser>
        <c:ser>
          <c:idx val="26"/>
          <c:order val="24"/>
          <c:tx>
            <c:v>3&lt;M&lt;4</c:v>
          </c:tx>
          <c:spPr>
            <a:ln>
              <a:noFill/>
            </a:ln>
          </c:spPr>
          <c:marker>
            <c:symbol val="none"/>
          </c:marker>
          <c:xVal>
            <c:numRef>
              <c:f>'Figure 1B'!$N$2:$N$36</c:f>
              <c:numCache>
                <c:formatCode>dd/mm/yyyy\ hh:mm:ss</c:formatCode>
                <c:ptCount val="35"/>
                <c:pt idx="0">
                  <c:v>42753.411249999997</c:v>
                </c:pt>
                <c:pt idx="1">
                  <c:v>42753.430104166699</c:v>
                </c:pt>
                <c:pt idx="2">
                  <c:v>42753.4312615741</c:v>
                </c:pt>
                <c:pt idx="3">
                  <c:v>42753.432303240697</c:v>
                </c:pt>
                <c:pt idx="4">
                  <c:v>42753.437881944403</c:v>
                </c:pt>
                <c:pt idx="5">
                  <c:v>42753.440393518496</c:v>
                </c:pt>
                <c:pt idx="6">
                  <c:v>42753.442893518499</c:v>
                </c:pt>
                <c:pt idx="7">
                  <c:v>42753.445625</c:v>
                </c:pt>
                <c:pt idx="8">
                  <c:v>42753.4522685185</c:v>
                </c:pt>
                <c:pt idx="9">
                  <c:v>42753.4589583333</c:v>
                </c:pt>
                <c:pt idx="10">
                  <c:v>42753.4616087963</c:v>
                </c:pt>
                <c:pt idx="11">
                  <c:v>42753.5102893519</c:v>
                </c:pt>
                <c:pt idx="12">
                  <c:v>42753.521400463003</c:v>
                </c:pt>
                <c:pt idx="13">
                  <c:v>42753.522569444402</c:v>
                </c:pt>
                <c:pt idx="14">
                  <c:v>42753.555474537003</c:v>
                </c:pt>
                <c:pt idx="15">
                  <c:v>42753.566226851901</c:v>
                </c:pt>
                <c:pt idx="16">
                  <c:v>42753.567893518499</c:v>
                </c:pt>
                <c:pt idx="17">
                  <c:v>42753.569305555597</c:v>
                </c:pt>
                <c:pt idx="18">
                  <c:v>42753.580925925897</c:v>
                </c:pt>
                <c:pt idx="19">
                  <c:v>42753.583460648202</c:v>
                </c:pt>
                <c:pt idx="20">
                  <c:v>42753.584131944503</c:v>
                </c:pt>
                <c:pt idx="21">
                  <c:v>42753.592164351903</c:v>
                </c:pt>
                <c:pt idx="22">
                  <c:v>42753.609606481499</c:v>
                </c:pt>
                <c:pt idx="23">
                  <c:v>42753.616805555597</c:v>
                </c:pt>
                <c:pt idx="24">
                  <c:v>42753.619756944398</c:v>
                </c:pt>
                <c:pt idx="25">
                  <c:v>42753.633090277799</c:v>
                </c:pt>
                <c:pt idx="26">
                  <c:v>42753.698113425897</c:v>
                </c:pt>
                <c:pt idx="27">
                  <c:v>42753.714618055601</c:v>
                </c:pt>
                <c:pt idx="28">
                  <c:v>42753.727592592601</c:v>
                </c:pt>
                <c:pt idx="29">
                  <c:v>42753.740150463003</c:v>
                </c:pt>
                <c:pt idx="30">
                  <c:v>42753.752627314803</c:v>
                </c:pt>
                <c:pt idx="31">
                  <c:v>42753.779560185198</c:v>
                </c:pt>
                <c:pt idx="32">
                  <c:v>42753.849953703699</c:v>
                </c:pt>
                <c:pt idx="33">
                  <c:v>42753.897187499999</c:v>
                </c:pt>
                <c:pt idx="34">
                  <c:v>42753.947638888902</c:v>
                </c:pt>
              </c:numCache>
            </c:numRef>
          </c:xVal>
          <c:yVal>
            <c:numRef>
              <c:f>'Figure 1B'!$O$2:$O$36</c:f>
              <c:numCache>
                <c:formatCode>General</c:formatCode>
                <c:ptCount val="35"/>
                <c:pt idx="0">
                  <c:v>3.2</c:v>
                </c:pt>
                <c:pt idx="1">
                  <c:v>3.2</c:v>
                </c:pt>
                <c:pt idx="2">
                  <c:v>3.1</c:v>
                </c:pt>
                <c:pt idx="3">
                  <c:v>3.2</c:v>
                </c:pt>
                <c:pt idx="4">
                  <c:v>3.8</c:v>
                </c:pt>
                <c:pt idx="5">
                  <c:v>3.2</c:v>
                </c:pt>
                <c:pt idx="6">
                  <c:v>3.7</c:v>
                </c:pt>
                <c:pt idx="7">
                  <c:v>3.7</c:v>
                </c:pt>
                <c:pt idx="8">
                  <c:v>3.5</c:v>
                </c:pt>
                <c:pt idx="9">
                  <c:v>3.5</c:v>
                </c:pt>
                <c:pt idx="10">
                  <c:v>3.4</c:v>
                </c:pt>
                <c:pt idx="11">
                  <c:v>3.3</c:v>
                </c:pt>
                <c:pt idx="12">
                  <c:v>3.5</c:v>
                </c:pt>
                <c:pt idx="13">
                  <c:v>3.1</c:v>
                </c:pt>
                <c:pt idx="14">
                  <c:v>3.8</c:v>
                </c:pt>
                <c:pt idx="15">
                  <c:v>3.8</c:v>
                </c:pt>
                <c:pt idx="16">
                  <c:v>3.2</c:v>
                </c:pt>
                <c:pt idx="17">
                  <c:v>3.2</c:v>
                </c:pt>
                <c:pt idx="18">
                  <c:v>3.5</c:v>
                </c:pt>
                <c:pt idx="19">
                  <c:v>3.2</c:v>
                </c:pt>
                <c:pt idx="20">
                  <c:v>3.8</c:v>
                </c:pt>
                <c:pt idx="21">
                  <c:v>3.3</c:v>
                </c:pt>
                <c:pt idx="22">
                  <c:v>3.6</c:v>
                </c:pt>
                <c:pt idx="23">
                  <c:v>3.3</c:v>
                </c:pt>
                <c:pt idx="24">
                  <c:v>3.4</c:v>
                </c:pt>
                <c:pt idx="25">
                  <c:v>3.6</c:v>
                </c:pt>
                <c:pt idx="26">
                  <c:v>3.7</c:v>
                </c:pt>
                <c:pt idx="27">
                  <c:v>3.8</c:v>
                </c:pt>
                <c:pt idx="28">
                  <c:v>3.3</c:v>
                </c:pt>
                <c:pt idx="29">
                  <c:v>3.1</c:v>
                </c:pt>
                <c:pt idx="30">
                  <c:v>3.3</c:v>
                </c:pt>
                <c:pt idx="31">
                  <c:v>3.2</c:v>
                </c:pt>
                <c:pt idx="32">
                  <c:v>3.1</c:v>
                </c:pt>
                <c:pt idx="33">
                  <c:v>3.3</c:v>
                </c:pt>
                <c:pt idx="34">
                  <c:v>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D2C-D542-86BE-D15A0EC96298}"/>
            </c:ext>
          </c:extLst>
        </c:ser>
        <c:ser>
          <c:idx val="27"/>
          <c:order val="25"/>
          <c:tx>
            <c:v>2.5&lt;M&lt;3</c:v>
          </c:tx>
          <c:spPr>
            <a:ln>
              <a:noFill/>
            </a:ln>
          </c:spPr>
          <c:marker>
            <c:symbol val="none"/>
          </c:marker>
          <c:xVal>
            <c:numRef>
              <c:f>'Figure 1B'!$Q$2:$Q$87</c:f>
              <c:numCache>
                <c:formatCode>dd/mm/yyyy\ hh:mm:ss</c:formatCode>
                <c:ptCount val="86"/>
                <c:pt idx="0">
                  <c:v>42753.396597222199</c:v>
                </c:pt>
                <c:pt idx="1">
                  <c:v>42753.399120370399</c:v>
                </c:pt>
                <c:pt idx="2">
                  <c:v>42753.414293981499</c:v>
                </c:pt>
                <c:pt idx="3">
                  <c:v>42753.420636574097</c:v>
                </c:pt>
                <c:pt idx="4">
                  <c:v>42753.422094907401</c:v>
                </c:pt>
                <c:pt idx="5">
                  <c:v>42753.422939814802</c:v>
                </c:pt>
                <c:pt idx="6">
                  <c:v>42753.424965277802</c:v>
                </c:pt>
                <c:pt idx="7">
                  <c:v>42753.448993055601</c:v>
                </c:pt>
                <c:pt idx="8">
                  <c:v>42753.466331018499</c:v>
                </c:pt>
                <c:pt idx="9">
                  <c:v>42753.467743055597</c:v>
                </c:pt>
                <c:pt idx="10">
                  <c:v>42753.469756944498</c:v>
                </c:pt>
                <c:pt idx="11">
                  <c:v>42753.471875000003</c:v>
                </c:pt>
                <c:pt idx="12">
                  <c:v>42753.473229166702</c:v>
                </c:pt>
                <c:pt idx="13">
                  <c:v>42753.474143518499</c:v>
                </c:pt>
                <c:pt idx="14">
                  <c:v>42753.477048611101</c:v>
                </c:pt>
                <c:pt idx="15">
                  <c:v>42753.479386574101</c:v>
                </c:pt>
                <c:pt idx="16">
                  <c:v>42753.482094907398</c:v>
                </c:pt>
                <c:pt idx="17">
                  <c:v>42753.485937500001</c:v>
                </c:pt>
                <c:pt idx="18">
                  <c:v>42753.4938078704</c:v>
                </c:pt>
                <c:pt idx="19">
                  <c:v>42753.497905092598</c:v>
                </c:pt>
                <c:pt idx="20">
                  <c:v>42753.502500000002</c:v>
                </c:pt>
                <c:pt idx="21">
                  <c:v>42753.503680555601</c:v>
                </c:pt>
                <c:pt idx="22">
                  <c:v>42753.505254629599</c:v>
                </c:pt>
                <c:pt idx="23">
                  <c:v>42753.507534722201</c:v>
                </c:pt>
                <c:pt idx="24">
                  <c:v>42753.511412036998</c:v>
                </c:pt>
                <c:pt idx="25">
                  <c:v>42753.517662036997</c:v>
                </c:pt>
                <c:pt idx="26">
                  <c:v>42753.518506944398</c:v>
                </c:pt>
                <c:pt idx="27">
                  <c:v>42753.523784722202</c:v>
                </c:pt>
                <c:pt idx="28">
                  <c:v>42753.527060185203</c:v>
                </c:pt>
                <c:pt idx="29">
                  <c:v>42753.528657407398</c:v>
                </c:pt>
                <c:pt idx="30">
                  <c:v>42753.5293634259</c:v>
                </c:pt>
                <c:pt idx="31">
                  <c:v>42753.549872685202</c:v>
                </c:pt>
                <c:pt idx="32">
                  <c:v>42753.554386574098</c:v>
                </c:pt>
                <c:pt idx="33">
                  <c:v>42753.557245370401</c:v>
                </c:pt>
                <c:pt idx="34">
                  <c:v>42753.560532407399</c:v>
                </c:pt>
                <c:pt idx="35">
                  <c:v>42753.570416666698</c:v>
                </c:pt>
                <c:pt idx="36">
                  <c:v>42753.576215277797</c:v>
                </c:pt>
                <c:pt idx="37">
                  <c:v>42753.578900462999</c:v>
                </c:pt>
                <c:pt idx="38">
                  <c:v>42753.579988425903</c:v>
                </c:pt>
                <c:pt idx="39">
                  <c:v>42753.5856712963</c:v>
                </c:pt>
                <c:pt idx="40">
                  <c:v>42753.586817129602</c:v>
                </c:pt>
                <c:pt idx="41">
                  <c:v>42753.588449074101</c:v>
                </c:pt>
                <c:pt idx="42">
                  <c:v>42753.595856481501</c:v>
                </c:pt>
                <c:pt idx="43">
                  <c:v>42753.598842592597</c:v>
                </c:pt>
                <c:pt idx="44">
                  <c:v>42753.6003009259</c:v>
                </c:pt>
                <c:pt idx="45">
                  <c:v>42753.603761574101</c:v>
                </c:pt>
                <c:pt idx="46">
                  <c:v>42753.611736111103</c:v>
                </c:pt>
                <c:pt idx="47">
                  <c:v>42753.621770833299</c:v>
                </c:pt>
                <c:pt idx="48">
                  <c:v>42753.622731481497</c:v>
                </c:pt>
                <c:pt idx="49">
                  <c:v>42753.625659722202</c:v>
                </c:pt>
                <c:pt idx="50">
                  <c:v>42753.629421296297</c:v>
                </c:pt>
                <c:pt idx="51">
                  <c:v>42753.634456018503</c:v>
                </c:pt>
                <c:pt idx="52">
                  <c:v>42753.6378356481</c:v>
                </c:pt>
                <c:pt idx="53">
                  <c:v>42753.645081018498</c:v>
                </c:pt>
                <c:pt idx="54">
                  <c:v>42753.649710648198</c:v>
                </c:pt>
                <c:pt idx="55">
                  <c:v>42753.654895833301</c:v>
                </c:pt>
                <c:pt idx="56">
                  <c:v>42753.657569444498</c:v>
                </c:pt>
                <c:pt idx="57">
                  <c:v>42753.660729166702</c:v>
                </c:pt>
                <c:pt idx="58">
                  <c:v>42753.6616782407</c:v>
                </c:pt>
                <c:pt idx="59">
                  <c:v>42753.666597222204</c:v>
                </c:pt>
                <c:pt idx="60">
                  <c:v>42753.6713310185</c:v>
                </c:pt>
                <c:pt idx="61">
                  <c:v>42753.675034722197</c:v>
                </c:pt>
                <c:pt idx="62">
                  <c:v>42753.676076388903</c:v>
                </c:pt>
                <c:pt idx="63">
                  <c:v>42753.677083333299</c:v>
                </c:pt>
                <c:pt idx="64">
                  <c:v>42753.684340277803</c:v>
                </c:pt>
                <c:pt idx="65">
                  <c:v>42753.684340277803</c:v>
                </c:pt>
                <c:pt idx="66">
                  <c:v>42753.688831018502</c:v>
                </c:pt>
                <c:pt idx="67">
                  <c:v>42753.699247685203</c:v>
                </c:pt>
                <c:pt idx="68">
                  <c:v>42753.703784722202</c:v>
                </c:pt>
                <c:pt idx="69">
                  <c:v>42753.715740740699</c:v>
                </c:pt>
                <c:pt idx="70">
                  <c:v>42753.717696759297</c:v>
                </c:pt>
                <c:pt idx="71">
                  <c:v>42753.720902777801</c:v>
                </c:pt>
                <c:pt idx="72">
                  <c:v>42753.726747685199</c:v>
                </c:pt>
                <c:pt idx="73">
                  <c:v>42753.738622685203</c:v>
                </c:pt>
                <c:pt idx="74">
                  <c:v>42753.761203703703</c:v>
                </c:pt>
                <c:pt idx="75">
                  <c:v>42753.764965277798</c:v>
                </c:pt>
                <c:pt idx="76">
                  <c:v>42753.775381944499</c:v>
                </c:pt>
                <c:pt idx="77">
                  <c:v>42753.787881944503</c:v>
                </c:pt>
                <c:pt idx="78">
                  <c:v>42753.824907407397</c:v>
                </c:pt>
                <c:pt idx="79">
                  <c:v>42753.891875000001</c:v>
                </c:pt>
                <c:pt idx="80">
                  <c:v>42753.9147337963</c:v>
                </c:pt>
                <c:pt idx="81">
                  <c:v>42753.929467592599</c:v>
                </c:pt>
                <c:pt idx="82">
                  <c:v>42753.931365740696</c:v>
                </c:pt>
                <c:pt idx="83">
                  <c:v>42753.950393518498</c:v>
                </c:pt>
                <c:pt idx="84">
                  <c:v>42753.981724537101</c:v>
                </c:pt>
                <c:pt idx="85">
                  <c:v>42753.996087963002</c:v>
                </c:pt>
              </c:numCache>
            </c:numRef>
          </c:xVal>
          <c:yVal>
            <c:numRef>
              <c:f>'Figure 1B'!$R$2:$R$87</c:f>
              <c:numCache>
                <c:formatCode>General</c:formatCode>
                <c:ptCount val="86"/>
                <c:pt idx="0">
                  <c:v>2.6</c:v>
                </c:pt>
                <c:pt idx="1">
                  <c:v>2.5</c:v>
                </c:pt>
                <c:pt idx="2">
                  <c:v>2.5</c:v>
                </c:pt>
                <c:pt idx="3">
                  <c:v>2.7</c:v>
                </c:pt>
                <c:pt idx="4">
                  <c:v>2.9</c:v>
                </c:pt>
                <c:pt idx="5">
                  <c:v>2.5</c:v>
                </c:pt>
                <c:pt idx="6">
                  <c:v>2.7</c:v>
                </c:pt>
                <c:pt idx="7">
                  <c:v>2.9</c:v>
                </c:pt>
                <c:pt idx="8">
                  <c:v>2.6</c:v>
                </c:pt>
                <c:pt idx="9">
                  <c:v>2.8</c:v>
                </c:pt>
                <c:pt idx="10">
                  <c:v>2.5</c:v>
                </c:pt>
                <c:pt idx="11">
                  <c:v>2.5</c:v>
                </c:pt>
                <c:pt idx="12">
                  <c:v>2.6</c:v>
                </c:pt>
                <c:pt idx="13">
                  <c:v>2.9</c:v>
                </c:pt>
                <c:pt idx="14">
                  <c:v>2.6</c:v>
                </c:pt>
                <c:pt idx="15">
                  <c:v>2.6</c:v>
                </c:pt>
                <c:pt idx="16">
                  <c:v>2.8</c:v>
                </c:pt>
                <c:pt idx="17">
                  <c:v>2.7</c:v>
                </c:pt>
                <c:pt idx="18">
                  <c:v>2.6</c:v>
                </c:pt>
                <c:pt idx="19">
                  <c:v>2.9</c:v>
                </c:pt>
                <c:pt idx="20">
                  <c:v>2.8</c:v>
                </c:pt>
                <c:pt idx="21">
                  <c:v>2.9</c:v>
                </c:pt>
                <c:pt idx="22">
                  <c:v>2.5</c:v>
                </c:pt>
                <c:pt idx="23">
                  <c:v>2.9</c:v>
                </c:pt>
                <c:pt idx="24">
                  <c:v>2.7</c:v>
                </c:pt>
                <c:pt idx="25">
                  <c:v>2.7</c:v>
                </c:pt>
                <c:pt idx="26">
                  <c:v>2.5</c:v>
                </c:pt>
                <c:pt idx="27">
                  <c:v>2.7</c:v>
                </c:pt>
                <c:pt idx="28">
                  <c:v>2.8</c:v>
                </c:pt>
                <c:pt idx="29">
                  <c:v>2.7</c:v>
                </c:pt>
                <c:pt idx="30">
                  <c:v>2.9</c:v>
                </c:pt>
                <c:pt idx="31">
                  <c:v>2.8</c:v>
                </c:pt>
                <c:pt idx="32">
                  <c:v>2.5</c:v>
                </c:pt>
                <c:pt idx="33">
                  <c:v>2.7</c:v>
                </c:pt>
                <c:pt idx="34">
                  <c:v>2.6</c:v>
                </c:pt>
                <c:pt idx="35">
                  <c:v>2.5</c:v>
                </c:pt>
                <c:pt idx="36">
                  <c:v>2.9</c:v>
                </c:pt>
                <c:pt idx="37">
                  <c:v>2.8</c:v>
                </c:pt>
                <c:pt idx="38">
                  <c:v>2.7</c:v>
                </c:pt>
                <c:pt idx="39">
                  <c:v>2.8</c:v>
                </c:pt>
                <c:pt idx="40">
                  <c:v>2.5</c:v>
                </c:pt>
                <c:pt idx="41">
                  <c:v>2.5</c:v>
                </c:pt>
                <c:pt idx="42">
                  <c:v>2.8</c:v>
                </c:pt>
                <c:pt idx="43">
                  <c:v>2.7</c:v>
                </c:pt>
                <c:pt idx="44">
                  <c:v>2.6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2.8</c:v>
                </c:pt>
                <c:pt idx="49">
                  <c:v>2.6</c:v>
                </c:pt>
                <c:pt idx="50">
                  <c:v>2.5</c:v>
                </c:pt>
                <c:pt idx="51">
                  <c:v>2.9</c:v>
                </c:pt>
                <c:pt idx="52">
                  <c:v>2.9</c:v>
                </c:pt>
                <c:pt idx="53">
                  <c:v>2.5</c:v>
                </c:pt>
                <c:pt idx="54">
                  <c:v>2.6</c:v>
                </c:pt>
                <c:pt idx="55">
                  <c:v>2.9</c:v>
                </c:pt>
                <c:pt idx="56">
                  <c:v>2.6</c:v>
                </c:pt>
                <c:pt idx="57">
                  <c:v>2.7</c:v>
                </c:pt>
                <c:pt idx="58">
                  <c:v>2.5</c:v>
                </c:pt>
                <c:pt idx="59">
                  <c:v>2.8</c:v>
                </c:pt>
                <c:pt idx="60">
                  <c:v>2.9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2.7</c:v>
                </c:pt>
                <c:pt idx="65">
                  <c:v>2.7</c:v>
                </c:pt>
                <c:pt idx="66">
                  <c:v>2.9</c:v>
                </c:pt>
                <c:pt idx="67">
                  <c:v>2.5</c:v>
                </c:pt>
                <c:pt idx="68">
                  <c:v>2.7</c:v>
                </c:pt>
                <c:pt idx="69">
                  <c:v>2.8</c:v>
                </c:pt>
                <c:pt idx="70">
                  <c:v>2.6</c:v>
                </c:pt>
                <c:pt idx="71">
                  <c:v>2.6</c:v>
                </c:pt>
                <c:pt idx="72">
                  <c:v>2.5</c:v>
                </c:pt>
                <c:pt idx="73">
                  <c:v>2.5</c:v>
                </c:pt>
                <c:pt idx="74">
                  <c:v>2.7</c:v>
                </c:pt>
                <c:pt idx="75">
                  <c:v>2.6</c:v>
                </c:pt>
                <c:pt idx="76">
                  <c:v>2.5</c:v>
                </c:pt>
                <c:pt idx="77">
                  <c:v>2.7</c:v>
                </c:pt>
                <c:pt idx="78">
                  <c:v>2.5</c:v>
                </c:pt>
                <c:pt idx="79">
                  <c:v>2.6</c:v>
                </c:pt>
                <c:pt idx="80">
                  <c:v>2.8</c:v>
                </c:pt>
                <c:pt idx="81">
                  <c:v>2.7</c:v>
                </c:pt>
                <c:pt idx="82">
                  <c:v>2.5</c:v>
                </c:pt>
                <c:pt idx="83">
                  <c:v>2.5</c:v>
                </c:pt>
                <c:pt idx="84">
                  <c:v>2.6</c:v>
                </c:pt>
                <c:pt idx="85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2C-D542-86BE-D15A0EC96298}"/>
            </c:ext>
          </c:extLst>
        </c:ser>
        <c:ser>
          <c:idx val="28"/>
          <c:order val="26"/>
          <c:spPr>
            <a:ln w="38100"/>
          </c:spPr>
          <c:marker>
            <c:symbol val="none"/>
          </c:marker>
          <c:xVal>
            <c:numRef>
              <c:f>'Figure 1B'!$G$12</c:f>
              <c:numCache>
                <c:formatCode>General</c:formatCode>
                <c:ptCount val="1"/>
                <c:pt idx="0">
                  <c:v>42753.701388888891</c:v>
                </c:pt>
              </c:numCache>
            </c:numRef>
          </c:xVal>
          <c:yVal>
            <c:numRef>
              <c:f>'Figure 1B'!$H$12</c:f>
              <c:numCache>
                <c:formatCode>General</c:formatCode>
                <c:ptCount val="1"/>
                <c:pt idx="0">
                  <c:v>5.75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D2C-D542-86BE-D15A0EC96298}"/>
            </c:ext>
          </c:extLst>
        </c:ser>
        <c:ser>
          <c:idx val="29"/>
          <c:order val="27"/>
          <c:spPr>
            <a:ln w="38100">
              <a:noFill/>
            </a:ln>
          </c:spPr>
          <c:marker>
            <c:symbol val="none"/>
          </c:marker>
          <c:xVal>
            <c:numRef>
              <c:f>'Figure 1B'!$G$13</c:f>
              <c:numCache>
                <c:formatCode>General</c:formatCode>
                <c:ptCount val="1"/>
                <c:pt idx="0">
                  <c:v>42753.701388888891</c:v>
                </c:pt>
              </c:numCache>
            </c:numRef>
          </c:xVal>
          <c:yVal>
            <c:numRef>
              <c:f>'Figure 1B'!$H$13</c:f>
              <c:numCache>
                <c:formatCode>General</c:formatCode>
                <c:ptCount val="1"/>
                <c:pt idx="0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D2C-D542-86BE-D15A0EC96298}"/>
            </c:ext>
          </c:extLst>
        </c:ser>
        <c:ser>
          <c:idx val="30"/>
          <c:order val="28"/>
          <c:spPr>
            <a:ln>
              <a:noFill/>
            </a:ln>
          </c:spPr>
          <c:marker>
            <c:symbol val="none"/>
          </c:marker>
          <c:xVal>
            <c:numRef>
              <c:f>'Figure 1B'!$G$14</c:f>
              <c:numCache>
                <c:formatCode>General</c:formatCode>
                <c:ptCount val="1"/>
                <c:pt idx="0">
                  <c:v>42753.701388888891</c:v>
                </c:pt>
              </c:numCache>
            </c:numRef>
          </c:xVal>
          <c:yVal>
            <c:numRef>
              <c:f>'Figure 1B'!$H$14</c:f>
              <c:numCache>
                <c:formatCode>General</c:formatCode>
                <c:ptCount val="1"/>
                <c:pt idx="0">
                  <c:v>5.25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D2C-D542-86BE-D15A0EC96298}"/>
            </c:ext>
          </c:extLst>
        </c:ser>
        <c:ser>
          <c:idx val="31"/>
          <c:order val="29"/>
          <c:marker>
            <c:symbol val="none"/>
          </c:marker>
          <c:xVal>
            <c:numRef>
              <c:f>'Figure 1B'!$G$15</c:f>
              <c:numCache>
                <c:formatCode>General</c:formatCode>
                <c:ptCount val="1"/>
                <c:pt idx="0">
                  <c:v>42753.701388888891</c:v>
                </c:pt>
              </c:numCache>
            </c:numRef>
          </c:xVal>
          <c:yVal>
            <c:numRef>
              <c:f>'Figure 1B'!$H$15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D2C-D542-86BE-D15A0EC96298}"/>
            </c:ext>
          </c:extLst>
        </c:ser>
        <c:ser>
          <c:idx val="32"/>
          <c:order val="30"/>
          <c:tx>
            <c:v>upper</c:v>
          </c:tx>
          <c:spPr>
            <a:ln w="50800">
              <a:solidFill>
                <a:srgbClr val="FF420E"/>
              </a:solidFill>
              <a:round/>
            </a:ln>
            <a:effectLst/>
          </c:spPr>
          <c:marker>
            <c:symbol val="none"/>
          </c:marker>
          <c:dPt>
            <c:idx val="1"/>
            <c:bubble3D val="0"/>
            <c:spPr>
              <a:ln w="3175" cmpd="sng">
                <a:solidFill>
                  <a:srgbClr val="0000FF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D2C-D542-86BE-D15A0EC96298}"/>
              </c:ext>
            </c:extLst>
          </c:dPt>
          <c:xVal>
            <c:numRef>
              <c:f>avalanche_time!$B$7:$B$8</c:f>
              <c:numCache>
                <c:formatCode>dd/mm/yy\ hh:mm</c:formatCode>
                <c:ptCount val="2"/>
                <c:pt idx="0">
                  <c:v>42753.672222222223</c:v>
                </c:pt>
                <c:pt idx="1">
                  <c:v>42753.672222222223</c:v>
                </c:pt>
              </c:numCache>
            </c:numRef>
          </c:xVal>
          <c:yVal>
            <c:numRef>
              <c:f>avalanche_time!$C$7:$C$8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D2C-D542-86BE-D15A0EC96298}"/>
            </c:ext>
          </c:extLst>
        </c:ser>
        <c:ser>
          <c:idx val="33"/>
          <c:order val="31"/>
          <c:spPr>
            <a:ln w="25400">
              <a:solidFill>
                <a:schemeClr val="tx1"/>
              </a:solidFill>
              <a:prstDash val="dash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c:spPr>
          <c:marker>
            <c:symbol val="none"/>
          </c:marker>
          <c:xVal>
            <c:numRef>
              <c:f>'Statistical threshold'!$B$3:$B$4</c:f>
              <c:numCache>
                <c:formatCode>dd/mm/yyyy\ hh:mm:ss</c:formatCode>
                <c:ptCount val="2"/>
                <c:pt idx="0">
                  <c:v>42753.375</c:v>
                </c:pt>
                <c:pt idx="1">
                  <c:v>42753.997291666703</c:v>
                </c:pt>
              </c:numCache>
            </c:numRef>
          </c:xVal>
          <c:yVal>
            <c:numRef>
              <c:f>'Statistical threshold'!$C$3:$C$4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D2C-D542-86BE-D15A0EC96298}"/>
            </c:ext>
          </c:extLst>
        </c:ser>
        <c:ser>
          <c:idx val="34"/>
          <c:order val="32"/>
          <c:tx>
            <c:v>M&gt;5</c:v>
          </c:tx>
          <c:spPr>
            <a:ln>
              <a:noFill/>
            </a:ln>
          </c:spPr>
          <c:marker>
            <c:symbol val="none"/>
          </c:marker>
          <c:xVal>
            <c:numRef>
              <c:f>'Figure 1B'!$H$2:$H$5</c:f>
              <c:numCache>
                <c:formatCode>dd/mm/yyyy\ hh:mm:ss</c:formatCode>
                <c:ptCount val="4"/>
                <c:pt idx="0">
                  <c:v>42753.392835648199</c:v>
                </c:pt>
                <c:pt idx="1">
                  <c:v>42753.426516203697</c:v>
                </c:pt>
                <c:pt idx="2">
                  <c:v>42753.434317129599</c:v>
                </c:pt>
                <c:pt idx="3">
                  <c:v>42753.565011574101</c:v>
                </c:pt>
              </c:numCache>
            </c:numRef>
          </c:xVal>
          <c:yVal>
            <c:numRef>
              <c:f>'Figure 1B'!$I$2:$I$5</c:f>
              <c:numCache>
                <c:formatCode>General</c:formatCode>
                <c:ptCount val="4"/>
                <c:pt idx="0">
                  <c:v>5.3</c:v>
                </c:pt>
                <c:pt idx="1">
                  <c:v>5.7</c:v>
                </c:pt>
                <c:pt idx="2">
                  <c:v>5.6</c:v>
                </c:pt>
                <c:pt idx="3">
                  <c:v>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D2C-D542-86BE-D15A0EC96298}"/>
            </c:ext>
          </c:extLst>
        </c:ser>
        <c:ser>
          <c:idx val="35"/>
          <c:order val="33"/>
          <c:tx>
            <c:v>4&lt;M&lt;5</c:v>
          </c:tx>
          <c:spPr>
            <a:ln>
              <a:noFill/>
            </a:ln>
          </c:spPr>
          <c:marker>
            <c:symbol val="none"/>
          </c:marker>
          <c:xVal>
            <c:numRef>
              <c:f>'Figure 1B'!$K$2:$K$9</c:f>
              <c:numCache>
                <c:formatCode>dd/mm/yyyy\ hh:mm:ss</c:formatCode>
                <c:ptCount val="8"/>
                <c:pt idx="0">
                  <c:v>42753.427465277797</c:v>
                </c:pt>
                <c:pt idx="1">
                  <c:v>42753.428229166697</c:v>
                </c:pt>
                <c:pt idx="2">
                  <c:v>42753.433518518497</c:v>
                </c:pt>
                <c:pt idx="3">
                  <c:v>42753.444027777798</c:v>
                </c:pt>
                <c:pt idx="4">
                  <c:v>42753.4636342593</c:v>
                </c:pt>
                <c:pt idx="5">
                  <c:v>42753.500891203701</c:v>
                </c:pt>
                <c:pt idx="6">
                  <c:v>42753.636261574102</c:v>
                </c:pt>
                <c:pt idx="7">
                  <c:v>42753.814259259299</c:v>
                </c:pt>
              </c:numCache>
            </c:numRef>
          </c:xVal>
          <c:yVal>
            <c:numRef>
              <c:f>'Figure 1B'!$L$2:$L$9</c:f>
              <c:numCache>
                <c:formatCode>General</c:formatCode>
                <c:ptCount val="8"/>
                <c:pt idx="0">
                  <c:v>4.7</c:v>
                </c:pt>
                <c:pt idx="1">
                  <c:v>4.5999999999999996</c:v>
                </c:pt>
                <c:pt idx="2">
                  <c:v>4.5</c:v>
                </c:pt>
                <c:pt idx="3">
                  <c:v>4.0999999999999996</c:v>
                </c:pt>
                <c:pt idx="4">
                  <c:v>4.7</c:v>
                </c:pt>
                <c:pt idx="5">
                  <c:v>4.0999999999999996</c:v>
                </c:pt>
                <c:pt idx="6">
                  <c:v>4.5999999999999996</c:v>
                </c:pt>
                <c:pt idx="7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D2C-D542-86BE-D15A0EC96298}"/>
            </c:ext>
          </c:extLst>
        </c:ser>
        <c:ser>
          <c:idx val="36"/>
          <c:order val="34"/>
          <c:tx>
            <c:v>3&lt;M&lt;4</c:v>
          </c:tx>
          <c:spPr>
            <a:ln>
              <a:noFill/>
            </a:ln>
          </c:spPr>
          <c:marker>
            <c:symbol val="none"/>
          </c:marker>
          <c:xVal>
            <c:numRef>
              <c:f>'Figure 1B'!$N$2:$N$36</c:f>
              <c:numCache>
                <c:formatCode>dd/mm/yyyy\ hh:mm:ss</c:formatCode>
                <c:ptCount val="35"/>
                <c:pt idx="0">
                  <c:v>42753.411249999997</c:v>
                </c:pt>
                <c:pt idx="1">
                  <c:v>42753.430104166699</c:v>
                </c:pt>
                <c:pt idx="2">
                  <c:v>42753.4312615741</c:v>
                </c:pt>
                <c:pt idx="3">
                  <c:v>42753.432303240697</c:v>
                </c:pt>
                <c:pt idx="4">
                  <c:v>42753.437881944403</c:v>
                </c:pt>
                <c:pt idx="5">
                  <c:v>42753.440393518496</c:v>
                </c:pt>
                <c:pt idx="6">
                  <c:v>42753.442893518499</c:v>
                </c:pt>
                <c:pt idx="7">
                  <c:v>42753.445625</c:v>
                </c:pt>
                <c:pt idx="8">
                  <c:v>42753.4522685185</c:v>
                </c:pt>
                <c:pt idx="9">
                  <c:v>42753.4589583333</c:v>
                </c:pt>
                <c:pt idx="10">
                  <c:v>42753.4616087963</c:v>
                </c:pt>
                <c:pt idx="11">
                  <c:v>42753.5102893519</c:v>
                </c:pt>
                <c:pt idx="12">
                  <c:v>42753.521400463003</c:v>
                </c:pt>
                <c:pt idx="13">
                  <c:v>42753.522569444402</c:v>
                </c:pt>
                <c:pt idx="14">
                  <c:v>42753.555474537003</c:v>
                </c:pt>
                <c:pt idx="15">
                  <c:v>42753.566226851901</c:v>
                </c:pt>
                <c:pt idx="16">
                  <c:v>42753.567893518499</c:v>
                </c:pt>
                <c:pt idx="17">
                  <c:v>42753.569305555597</c:v>
                </c:pt>
                <c:pt idx="18">
                  <c:v>42753.580925925897</c:v>
                </c:pt>
                <c:pt idx="19">
                  <c:v>42753.583460648202</c:v>
                </c:pt>
                <c:pt idx="20">
                  <c:v>42753.584131944503</c:v>
                </c:pt>
                <c:pt idx="21">
                  <c:v>42753.592164351903</c:v>
                </c:pt>
                <c:pt idx="22">
                  <c:v>42753.609606481499</c:v>
                </c:pt>
                <c:pt idx="23">
                  <c:v>42753.616805555597</c:v>
                </c:pt>
                <c:pt idx="24">
                  <c:v>42753.619756944398</c:v>
                </c:pt>
                <c:pt idx="25">
                  <c:v>42753.633090277799</c:v>
                </c:pt>
                <c:pt idx="26">
                  <c:v>42753.698113425897</c:v>
                </c:pt>
                <c:pt idx="27">
                  <c:v>42753.714618055601</c:v>
                </c:pt>
                <c:pt idx="28">
                  <c:v>42753.727592592601</c:v>
                </c:pt>
                <c:pt idx="29">
                  <c:v>42753.740150463003</c:v>
                </c:pt>
                <c:pt idx="30">
                  <c:v>42753.752627314803</c:v>
                </c:pt>
                <c:pt idx="31">
                  <c:v>42753.779560185198</c:v>
                </c:pt>
                <c:pt idx="32">
                  <c:v>42753.849953703699</c:v>
                </c:pt>
                <c:pt idx="33">
                  <c:v>42753.897187499999</c:v>
                </c:pt>
                <c:pt idx="34">
                  <c:v>42753.947638888902</c:v>
                </c:pt>
              </c:numCache>
            </c:numRef>
          </c:xVal>
          <c:yVal>
            <c:numRef>
              <c:f>'Figure 1B'!$O$2:$O$36</c:f>
              <c:numCache>
                <c:formatCode>General</c:formatCode>
                <c:ptCount val="35"/>
                <c:pt idx="0">
                  <c:v>3.2</c:v>
                </c:pt>
                <c:pt idx="1">
                  <c:v>3.2</c:v>
                </c:pt>
                <c:pt idx="2">
                  <c:v>3.1</c:v>
                </c:pt>
                <c:pt idx="3">
                  <c:v>3.2</c:v>
                </c:pt>
                <c:pt idx="4">
                  <c:v>3.8</c:v>
                </c:pt>
                <c:pt idx="5">
                  <c:v>3.2</c:v>
                </c:pt>
                <c:pt idx="6">
                  <c:v>3.7</c:v>
                </c:pt>
                <c:pt idx="7">
                  <c:v>3.7</c:v>
                </c:pt>
                <c:pt idx="8">
                  <c:v>3.5</c:v>
                </c:pt>
                <c:pt idx="9">
                  <c:v>3.5</c:v>
                </c:pt>
                <c:pt idx="10">
                  <c:v>3.4</c:v>
                </c:pt>
                <c:pt idx="11">
                  <c:v>3.3</c:v>
                </c:pt>
                <c:pt idx="12">
                  <c:v>3.5</c:v>
                </c:pt>
                <c:pt idx="13">
                  <c:v>3.1</c:v>
                </c:pt>
                <c:pt idx="14">
                  <c:v>3.8</c:v>
                </c:pt>
                <c:pt idx="15">
                  <c:v>3.8</c:v>
                </c:pt>
                <c:pt idx="16">
                  <c:v>3.2</c:v>
                </c:pt>
                <c:pt idx="17">
                  <c:v>3.2</c:v>
                </c:pt>
                <c:pt idx="18">
                  <c:v>3.5</c:v>
                </c:pt>
                <c:pt idx="19">
                  <c:v>3.2</c:v>
                </c:pt>
                <c:pt idx="20">
                  <c:v>3.8</c:v>
                </c:pt>
                <c:pt idx="21">
                  <c:v>3.3</c:v>
                </c:pt>
                <c:pt idx="22">
                  <c:v>3.6</c:v>
                </c:pt>
                <c:pt idx="23">
                  <c:v>3.3</c:v>
                </c:pt>
                <c:pt idx="24">
                  <c:v>3.4</c:v>
                </c:pt>
                <c:pt idx="25">
                  <c:v>3.6</c:v>
                </c:pt>
                <c:pt idx="26">
                  <c:v>3.7</c:v>
                </c:pt>
                <c:pt idx="27">
                  <c:v>3.8</c:v>
                </c:pt>
                <c:pt idx="28">
                  <c:v>3.3</c:v>
                </c:pt>
                <c:pt idx="29">
                  <c:v>3.1</c:v>
                </c:pt>
                <c:pt idx="30">
                  <c:v>3.3</c:v>
                </c:pt>
                <c:pt idx="31">
                  <c:v>3.2</c:v>
                </c:pt>
                <c:pt idx="32">
                  <c:v>3.1</c:v>
                </c:pt>
                <c:pt idx="33">
                  <c:v>3.3</c:v>
                </c:pt>
                <c:pt idx="34">
                  <c:v>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D2C-D542-86BE-D15A0EC96298}"/>
            </c:ext>
          </c:extLst>
        </c:ser>
        <c:ser>
          <c:idx val="37"/>
          <c:order val="35"/>
          <c:tx>
            <c:v>2.5&lt;M&lt;3</c:v>
          </c:tx>
          <c:spPr>
            <a:ln>
              <a:noFill/>
            </a:ln>
          </c:spPr>
          <c:marker>
            <c:symbol val="none"/>
          </c:marker>
          <c:xVal>
            <c:numRef>
              <c:f>'Figure 1B'!$Q$2:$Q$87</c:f>
              <c:numCache>
                <c:formatCode>dd/mm/yyyy\ hh:mm:ss</c:formatCode>
                <c:ptCount val="86"/>
                <c:pt idx="0">
                  <c:v>42753.396597222199</c:v>
                </c:pt>
                <c:pt idx="1">
                  <c:v>42753.399120370399</c:v>
                </c:pt>
                <c:pt idx="2">
                  <c:v>42753.414293981499</c:v>
                </c:pt>
                <c:pt idx="3">
                  <c:v>42753.420636574097</c:v>
                </c:pt>
                <c:pt idx="4">
                  <c:v>42753.422094907401</c:v>
                </c:pt>
                <c:pt idx="5">
                  <c:v>42753.422939814802</c:v>
                </c:pt>
                <c:pt idx="6">
                  <c:v>42753.424965277802</c:v>
                </c:pt>
                <c:pt idx="7">
                  <c:v>42753.448993055601</c:v>
                </c:pt>
                <c:pt idx="8">
                  <c:v>42753.466331018499</c:v>
                </c:pt>
                <c:pt idx="9">
                  <c:v>42753.467743055597</c:v>
                </c:pt>
                <c:pt idx="10">
                  <c:v>42753.469756944498</c:v>
                </c:pt>
                <c:pt idx="11">
                  <c:v>42753.471875000003</c:v>
                </c:pt>
                <c:pt idx="12">
                  <c:v>42753.473229166702</c:v>
                </c:pt>
                <c:pt idx="13">
                  <c:v>42753.474143518499</c:v>
                </c:pt>
                <c:pt idx="14">
                  <c:v>42753.477048611101</c:v>
                </c:pt>
                <c:pt idx="15">
                  <c:v>42753.479386574101</c:v>
                </c:pt>
                <c:pt idx="16">
                  <c:v>42753.482094907398</c:v>
                </c:pt>
                <c:pt idx="17">
                  <c:v>42753.485937500001</c:v>
                </c:pt>
                <c:pt idx="18">
                  <c:v>42753.4938078704</c:v>
                </c:pt>
                <c:pt idx="19">
                  <c:v>42753.497905092598</c:v>
                </c:pt>
                <c:pt idx="20">
                  <c:v>42753.502500000002</c:v>
                </c:pt>
                <c:pt idx="21">
                  <c:v>42753.503680555601</c:v>
                </c:pt>
                <c:pt idx="22">
                  <c:v>42753.505254629599</c:v>
                </c:pt>
                <c:pt idx="23">
                  <c:v>42753.507534722201</c:v>
                </c:pt>
                <c:pt idx="24">
                  <c:v>42753.511412036998</c:v>
                </c:pt>
                <c:pt idx="25">
                  <c:v>42753.517662036997</c:v>
                </c:pt>
                <c:pt idx="26">
                  <c:v>42753.518506944398</c:v>
                </c:pt>
                <c:pt idx="27">
                  <c:v>42753.523784722202</c:v>
                </c:pt>
                <c:pt idx="28">
                  <c:v>42753.527060185203</c:v>
                </c:pt>
                <c:pt idx="29">
                  <c:v>42753.528657407398</c:v>
                </c:pt>
                <c:pt idx="30">
                  <c:v>42753.5293634259</c:v>
                </c:pt>
                <c:pt idx="31">
                  <c:v>42753.549872685202</c:v>
                </c:pt>
                <c:pt idx="32">
                  <c:v>42753.554386574098</c:v>
                </c:pt>
                <c:pt idx="33">
                  <c:v>42753.557245370401</c:v>
                </c:pt>
                <c:pt idx="34">
                  <c:v>42753.560532407399</c:v>
                </c:pt>
                <c:pt idx="35">
                  <c:v>42753.570416666698</c:v>
                </c:pt>
                <c:pt idx="36">
                  <c:v>42753.576215277797</c:v>
                </c:pt>
                <c:pt idx="37">
                  <c:v>42753.578900462999</c:v>
                </c:pt>
                <c:pt idx="38">
                  <c:v>42753.579988425903</c:v>
                </c:pt>
                <c:pt idx="39">
                  <c:v>42753.5856712963</c:v>
                </c:pt>
                <c:pt idx="40">
                  <c:v>42753.586817129602</c:v>
                </c:pt>
                <c:pt idx="41">
                  <c:v>42753.588449074101</c:v>
                </c:pt>
                <c:pt idx="42">
                  <c:v>42753.595856481501</c:v>
                </c:pt>
                <c:pt idx="43">
                  <c:v>42753.598842592597</c:v>
                </c:pt>
                <c:pt idx="44">
                  <c:v>42753.6003009259</c:v>
                </c:pt>
                <c:pt idx="45">
                  <c:v>42753.603761574101</c:v>
                </c:pt>
                <c:pt idx="46">
                  <c:v>42753.611736111103</c:v>
                </c:pt>
                <c:pt idx="47">
                  <c:v>42753.621770833299</c:v>
                </c:pt>
                <c:pt idx="48">
                  <c:v>42753.622731481497</c:v>
                </c:pt>
                <c:pt idx="49">
                  <c:v>42753.625659722202</c:v>
                </c:pt>
                <c:pt idx="50">
                  <c:v>42753.629421296297</c:v>
                </c:pt>
                <c:pt idx="51">
                  <c:v>42753.634456018503</c:v>
                </c:pt>
                <c:pt idx="52">
                  <c:v>42753.6378356481</c:v>
                </c:pt>
                <c:pt idx="53">
                  <c:v>42753.645081018498</c:v>
                </c:pt>
                <c:pt idx="54">
                  <c:v>42753.649710648198</c:v>
                </c:pt>
                <c:pt idx="55">
                  <c:v>42753.654895833301</c:v>
                </c:pt>
                <c:pt idx="56">
                  <c:v>42753.657569444498</c:v>
                </c:pt>
                <c:pt idx="57">
                  <c:v>42753.660729166702</c:v>
                </c:pt>
                <c:pt idx="58">
                  <c:v>42753.6616782407</c:v>
                </c:pt>
                <c:pt idx="59">
                  <c:v>42753.666597222204</c:v>
                </c:pt>
                <c:pt idx="60">
                  <c:v>42753.6713310185</c:v>
                </c:pt>
                <c:pt idx="61">
                  <c:v>42753.675034722197</c:v>
                </c:pt>
                <c:pt idx="62">
                  <c:v>42753.676076388903</c:v>
                </c:pt>
                <c:pt idx="63">
                  <c:v>42753.677083333299</c:v>
                </c:pt>
                <c:pt idx="64">
                  <c:v>42753.684340277803</c:v>
                </c:pt>
                <c:pt idx="65">
                  <c:v>42753.684340277803</c:v>
                </c:pt>
                <c:pt idx="66">
                  <c:v>42753.688831018502</c:v>
                </c:pt>
                <c:pt idx="67">
                  <c:v>42753.699247685203</c:v>
                </c:pt>
                <c:pt idx="68">
                  <c:v>42753.703784722202</c:v>
                </c:pt>
                <c:pt idx="69">
                  <c:v>42753.715740740699</c:v>
                </c:pt>
                <c:pt idx="70">
                  <c:v>42753.717696759297</c:v>
                </c:pt>
                <c:pt idx="71">
                  <c:v>42753.720902777801</c:v>
                </c:pt>
                <c:pt idx="72">
                  <c:v>42753.726747685199</c:v>
                </c:pt>
                <c:pt idx="73">
                  <c:v>42753.738622685203</c:v>
                </c:pt>
                <c:pt idx="74">
                  <c:v>42753.761203703703</c:v>
                </c:pt>
                <c:pt idx="75">
                  <c:v>42753.764965277798</c:v>
                </c:pt>
                <c:pt idx="76">
                  <c:v>42753.775381944499</c:v>
                </c:pt>
                <c:pt idx="77">
                  <c:v>42753.787881944503</c:v>
                </c:pt>
                <c:pt idx="78">
                  <c:v>42753.824907407397</c:v>
                </c:pt>
                <c:pt idx="79">
                  <c:v>42753.891875000001</c:v>
                </c:pt>
                <c:pt idx="80">
                  <c:v>42753.9147337963</c:v>
                </c:pt>
                <c:pt idx="81">
                  <c:v>42753.929467592599</c:v>
                </c:pt>
                <c:pt idx="82">
                  <c:v>42753.931365740696</c:v>
                </c:pt>
                <c:pt idx="83">
                  <c:v>42753.950393518498</c:v>
                </c:pt>
                <c:pt idx="84">
                  <c:v>42753.981724537101</c:v>
                </c:pt>
                <c:pt idx="85">
                  <c:v>42753.996087963002</c:v>
                </c:pt>
              </c:numCache>
            </c:numRef>
          </c:xVal>
          <c:yVal>
            <c:numRef>
              <c:f>'Figure 1B'!$R$2:$R$87</c:f>
              <c:numCache>
                <c:formatCode>General</c:formatCode>
                <c:ptCount val="86"/>
                <c:pt idx="0">
                  <c:v>2.6</c:v>
                </c:pt>
                <c:pt idx="1">
                  <c:v>2.5</c:v>
                </c:pt>
                <c:pt idx="2">
                  <c:v>2.5</c:v>
                </c:pt>
                <c:pt idx="3">
                  <c:v>2.7</c:v>
                </c:pt>
                <c:pt idx="4">
                  <c:v>2.9</c:v>
                </c:pt>
                <c:pt idx="5">
                  <c:v>2.5</c:v>
                </c:pt>
                <c:pt idx="6">
                  <c:v>2.7</c:v>
                </c:pt>
                <c:pt idx="7">
                  <c:v>2.9</c:v>
                </c:pt>
                <c:pt idx="8">
                  <c:v>2.6</c:v>
                </c:pt>
                <c:pt idx="9">
                  <c:v>2.8</c:v>
                </c:pt>
                <c:pt idx="10">
                  <c:v>2.5</c:v>
                </c:pt>
                <c:pt idx="11">
                  <c:v>2.5</c:v>
                </c:pt>
                <c:pt idx="12">
                  <c:v>2.6</c:v>
                </c:pt>
                <c:pt idx="13">
                  <c:v>2.9</c:v>
                </c:pt>
                <c:pt idx="14">
                  <c:v>2.6</c:v>
                </c:pt>
                <c:pt idx="15">
                  <c:v>2.6</c:v>
                </c:pt>
                <c:pt idx="16">
                  <c:v>2.8</c:v>
                </c:pt>
                <c:pt idx="17">
                  <c:v>2.7</c:v>
                </c:pt>
                <c:pt idx="18">
                  <c:v>2.6</c:v>
                </c:pt>
                <c:pt idx="19">
                  <c:v>2.9</c:v>
                </c:pt>
                <c:pt idx="20">
                  <c:v>2.8</c:v>
                </c:pt>
                <c:pt idx="21">
                  <c:v>2.9</c:v>
                </c:pt>
                <c:pt idx="22">
                  <c:v>2.5</c:v>
                </c:pt>
                <c:pt idx="23">
                  <c:v>2.9</c:v>
                </c:pt>
                <c:pt idx="24">
                  <c:v>2.7</c:v>
                </c:pt>
                <c:pt idx="25">
                  <c:v>2.7</c:v>
                </c:pt>
                <c:pt idx="26">
                  <c:v>2.5</c:v>
                </c:pt>
                <c:pt idx="27">
                  <c:v>2.7</c:v>
                </c:pt>
                <c:pt idx="28">
                  <c:v>2.8</c:v>
                </c:pt>
                <c:pt idx="29">
                  <c:v>2.7</c:v>
                </c:pt>
                <c:pt idx="30">
                  <c:v>2.9</c:v>
                </c:pt>
                <c:pt idx="31">
                  <c:v>2.8</c:v>
                </c:pt>
                <c:pt idx="32">
                  <c:v>2.5</c:v>
                </c:pt>
                <c:pt idx="33">
                  <c:v>2.7</c:v>
                </c:pt>
                <c:pt idx="34">
                  <c:v>2.6</c:v>
                </c:pt>
                <c:pt idx="35">
                  <c:v>2.5</c:v>
                </c:pt>
                <c:pt idx="36">
                  <c:v>2.9</c:v>
                </c:pt>
                <c:pt idx="37">
                  <c:v>2.8</c:v>
                </c:pt>
                <c:pt idx="38">
                  <c:v>2.7</c:v>
                </c:pt>
                <c:pt idx="39">
                  <c:v>2.8</c:v>
                </c:pt>
                <c:pt idx="40">
                  <c:v>2.5</c:v>
                </c:pt>
                <c:pt idx="41">
                  <c:v>2.5</c:v>
                </c:pt>
                <c:pt idx="42">
                  <c:v>2.8</c:v>
                </c:pt>
                <c:pt idx="43">
                  <c:v>2.7</c:v>
                </c:pt>
                <c:pt idx="44">
                  <c:v>2.6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2.8</c:v>
                </c:pt>
                <c:pt idx="49">
                  <c:v>2.6</c:v>
                </c:pt>
                <c:pt idx="50">
                  <c:v>2.5</c:v>
                </c:pt>
                <c:pt idx="51">
                  <c:v>2.9</c:v>
                </c:pt>
                <c:pt idx="52">
                  <c:v>2.9</c:v>
                </c:pt>
                <c:pt idx="53">
                  <c:v>2.5</c:v>
                </c:pt>
                <c:pt idx="54">
                  <c:v>2.6</c:v>
                </c:pt>
                <c:pt idx="55">
                  <c:v>2.9</c:v>
                </c:pt>
                <c:pt idx="56">
                  <c:v>2.6</c:v>
                </c:pt>
                <c:pt idx="57">
                  <c:v>2.7</c:v>
                </c:pt>
                <c:pt idx="58">
                  <c:v>2.5</c:v>
                </c:pt>
                <c:pt idx="59">
                  <c:v>2.8</c:v>
                </c:pt>
                <c:pt idx="60">
                  <c:v>2.9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2.7</c:v>
                </c:pt>
                <c:pt idx="65">
                  <c:v>2.7</c:v>
                </c:pt>
                <c:pt idx="66">
                  <c:v>2.9</c:v>
                </c:pt>
                <c:pt idx="67">
                  <c:v>2.5</c:v>
                </c:pt>
                <c:pt idx="68">
                  <c:v>2.7</c:v>
                </c:pt>
                <c:pt idx="69">
                  <c:v>2.8</c:v>
                </c:pt>
                <c:pt idx="70">
                  <c:v>2.6</c:v>
                </c:pt>
                <c:pt idx="71">
                  <c:v>2.6</c:v>
                </c:pt>
                <c:pt idx="72">
                  <c:v>2.5</c:v>
                </c:pt>
                <c:pt idx="73">
                  <c:v>2.5</c:v>
                </c:pt>
                <c:pt idx="74">
                  <c:v>2.7</c:v>
                </c:pt>
                <c:pt idx="75">
                  <c:v>2.6</c:v>
                </c:pt>
                <c:pt idx="76">
                  <c:v>2.5</c:v>
                </c:pt>
                <c:pt idx="77">
                  <c:v>2.7</c:v>
                </c:pt>
                <c:pt idx="78">
                  <c:v>2.5</c:v>
                </c:pt>
                <c:pt idx="79">
                  <c:v>2.6</c:v>
                </c:pt>
                <c:pt idx="80">
                  <c:v>2.8</c:v>
                </c:pt>
                <c:pt idx="81">
                  <c:v>2.7</c:v>
                </c:pt>
                <c:pt idx="82">
                  <c:v>2.5</c:v>
                </c:pt>
                <c:pt idx="83">
                  <c:v>2.5</c:v>
                </c:pt>
                <c:pt idx="84">
                  <c:v>2.6</c:v>
                </c:pt>
                <c:pt idx="85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D2C-D542-86BE-D15A0EC96298}"/>
            </c:ext>
          </c:extLst>
        </c:ser>
        <c:ser>
          <c:idx val="38"/>
          <c:order val="36"/>
          <c:spPr>
            <a:ln w="38100"/>
          </c:spPr>
          <c:marker>
            <c:symbol val="none"/>
          </c:marker>
          <c:xVal>
            <c:numRef>
              <c:f>'Figure 1B'!$G$12</c:f>
              <c:numCache>
                <c:formatCode>General</c:formatCode>
                <c:ptCount val="1"/>
                <c:pt idx="0">
                  <c:v>42753.701388888891</c:v>
                </c:pt>
              </c:numCache>
            </c:numRef>
          </c:xVal>
          <c:yVal>
            <c:numRef>
              <c:f>'Figure 1B'!$H$12</c:f>
              <c:numCache>
                <c:formatCode>General</c:formatCode>
                <c:ptCount val="1"/>
                <c:pt idx="0">
                  <c:v>5.75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D2C-D542-86BE-D15A0EC96298}"/>
            </c:ext>
          </c:extLst>
        </c:ser>
        <c:ser>
          <c:idx val="39"/>
          <c:order val="37"/>
          <c:spPr>
            <a:ln w="38100">
              <a:noFill/>
            </a:ln>
          </c:spPr>
          <c:marker>
            <c:symbol val="none"/>
          </c:marker>
          <c:xVal>
            <c:numRef>
              <c:f>'Figure 1B'!$G$13</c:f>
              <c:numCache>
                <c:formatCode>General</c:formatCode>
                <c:ptCount val="1"/>
                <c:pt idx="0">
                  <c:v>42753.701388888891</c:v>
                </c:pt>
              </c:numCache>
            </c:numRef>
          </c:xVal>
          <c:yVal>
            <c:numRef>
              <c:f>'Figure 1B'!$H$13</c:f>
              <c:numCache>
                <c:formatCode>General</c:formatCode>
                <c:ptCount val="1"/>
                <c:pt idx="0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D2C-D542-86BE-D15A0EC96298}"/>
            </c:ext>
          </c:extLst>
        </c:ser>
        <c:ser>
          <c:idx val="40"/>
          <c:order val="38"/>
          <c:spPr>
            <a:ln>
              <a:noFill/>
            </a:ln>
          </c:spPr>
          <c:marker>
            <c:symbol val="none"/>
          </c:marker>
          <c:xVal>
            <c:numRef>
              <c:f>'Figure 1B'!$G$14</c:f>
              <c:numCache>
                <c:formatCode>General</c:formatCode>
                <c:ptCount val="1"/>
                <c:pt idx="0">
                  <c:v>42753.701388888891</c:v>
                </c:pt>
              </c:numCache>
            </c:numRef>
          </c:xVal>
          <c:yVal>
            <c:numRef>
              <c:f>'Figure 1B'!$H$14</c:f>
              <c:numCache>
                <c:formatCode>General</c:formatCode>
                <c:ptCount val="1"/>
                <c:pt idx="0">
                  <c:v>5.25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D2C-D542-86BE-D15A0EC96298}"/>
            </c:ext>
          </c:extLst>
        </c:ser>
        <c:ser>
          <c:idx val="41"/>
          <c:order val="39"/>
          <c:marker>
            <c:symbol val="none"/>
          </c:marker>
          <c:xVal>
            <c:numRef>
              <c:f>'Figure 1B'!$G$15</c:f>
              <c:numCache>
                <c:formatCode>General</c:formatCode>
                <c:ptCount val="1"/>
                <c:pt idx="0">
                  <c:v>42753.701388888891</c:v>
                </c:pt>
              </c:numCache>
            </c:numRef>
          </c:xVal>
          <c:yVal>
            <c:numRef>
              <c:f>'Figure 1B'!$H$15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8D2C-D542-86BE-D15A0EC96298}"/>
            </c:ext>
          </c:extLst>
        </c:ser>
        <c:ser>
          <c:idx val="12"/>
          <c:order val="10"/>
          <c:tx>
            <c:v>lower</c:v>
          </c:tx>
          <c:spPr>
            <a:ln w="50800">
              <a:solidFill>
                <a:srgbClr val="FF420E"/>
              </a:solidFill>
              <a:round/>
            </a:ln>
            <a:effectLst/>
          </c:spPr>
          <c:marker>
            <c:symbol val="none"/>
          </c:marker>
          <c:dPt>
            <c:idx val="1"/>
            <c:bubble3D val="0"/>
            <c:spPr>
              <a:ln w="3175" cmpd="sng">
                <a:solidFill>
                  <a:srgbClr val="0000FF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D2C-D542-86BE-D15A0EC96298}"/>
              </c:ext>
            </c:extLst>
          </c:dPt>
          <c:xVal>
            <c:numRef>
              <c:f>avalanche_time!$B$3:$B$4</c:f>
              <c:numCache>
                <c:formatCode>dd/mm/yy\ hh:mm</c:formatCode>
                <c:ptCount val="2"/>
                <c:pt idx="0">
                  <c:v>42753.658333333333</c:v>
                </c:pt>
                <c:pt idx="1">
                  <c:v>42753.658333333333</c:v>
                </c:pt>
              </c:numCache>
            </c:numRef>
          </c:xVal>
          <c:yVal>
            <c:numRef>
              <c:f>avalanche_time!$C$3:$C$4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8D2C-D542-86BE-D15A0EC96298}"/>
            </c:ext>
          </c:extLst>
        </c:ser>
        <c:ser>
          <c:idx val="13"/>
          <c:order val="11"/>
          <c:spPr>
            <a:ln w="25400">
              <a:solidFill>
                <a:schemeClr val="tx1"/>
              </a:solidFill>
              <a:prstDash val="dash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c:spPr>
          <c:marker>
            <c:symbol val="none"/>
          </c:marker>
          <c:xVal>
            <c:numRef>
              <c:f>'Statistical threshold'!$B$3:$B$4</c:f>
              <c:numCache>
                <c:formatCode>dd/mm/yyyy\ hh:mm:ss</c:formatCode>
                <c:ptCount val="2"/>
                <c:pt idx="0">
                  <c:v>42753.375</c:v>
                </c:pt>
                <c:pt idx="1">
                  <c:v>42753.997291666703</c:v>
                </c:pt>
              </c:numCache>
            </c:numRef>
          </c:xVal>
          <c:yVal>
            <c:numRef>
              <c:f>'Statistical threshold'!$C$3:$C$4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8D2C-D542-86BE-D15A0EC96298}"/>
            </c:ext>
          </c:extLst>
        </c:ser>
        <c:ser>
          <c:idx val="14"/>
          <c:order val="12"/>
          <c:tx>
            <c:v>M&gt;5</c:v>
          </c:tx>
          <c:spPr>
            <a:ln>
              <a:noFill/>
            </a:ln>
          </c:spPr>
          <c:marker>
            <c:symbol val="none"/>
          </c:marker>
          <c:xVal>
            <c:numRef>
              <c:f>'Figure 1B'!$H$2:$H$5</c:f>
              <c:numCache>
                <c:formatCode>dd/mm/yyyy\ hh:mm:ss</c:formatCode>
                <c:ptCount val="4"/>
                <c:pt idx="0">
                  <c:v>42753.392835648199</c:v>
                </c:pt>
                <c:pt idx="1">
                  <c:v>42753.426516203697</c:v>
                </c:pt>
                <c:pt idx="2">
                  <c:v>42753.434317129599</c:v>
                </c:pt>
                <c:pt idx="3">
                  <c:v>42753.565011574101</c:v>
                </c:pt>
              </c:numCache>
            </c:numRef>
          </c:xVal>
          <c:yVal>
            <c:numRef>
              <c:f>'Figure 1B'!$I$2:$I$5</c:f>
              <c:numCache>
                <c:formatCode>General</c:formatCode>
                <c:ptCount val="4"/>
                <c:pt idx="0">
                  <c:v>5.3</c:v>
                </c:pt>
                <c:pt idx="1">
                  <c:v>5.7</c:v>
                </c:pt>
                <c:pt idx="2">
                  <c:v>5.6</c:v>
                </c:pt>
                <c:pt idx="3">
                  <c:v>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D2C-D542-86BE-D15A0EC96298}"/>
            </c:ext>
          </c:extLst>
        </c:ser>
        <c:ser>
          <c:idx val="15"/>
          <c:order val="13"/>
          <c:tx>
            <c:v>4&lt;M&lt;5</c:v>
          </c:tx>
          <c:spPr>
            <a:ln>
              <a:noFill/>
            </a:ln>
          </c:spPr>
          <c:marker>
            <c:symbol val="none"/>
          </c:marker>
          <c:xVal>
            <c:numRef>
              <c:f>'Figure 1B'!$K$2:$K$9</c:f>
              <c:numCache>
                <c:formatCode>dd/mm/yyyy\ hh:mm:ss</c:formatCode>
                <c:ptCount val="8"/>
                <c:pt idx="0">
                  <c:v>42753.427465277797</c:v>
                </c:pt>
                <c:pt idx="1">
                  <c:v>42753.428229166697</c:v>
                </c:pt>
                <c:pt idx="2">
                  <c:v>42753.433518518497</c:v>
                </c:pt>
                <c:pt idx="3">
                  <c:v>42753.444027777798</c:v>
                </c:pt>
                <c:pt idx="4">
                  <c:v>42753.4636342593</c:v>
                </c:pt>
                <c:pt idx="5">
                  <c:v>42753.500891203701</c:v>
                </c:pt>
                <c:pt idx="6">
                  <c:v>42753.636261574102</c:v>
                </c:pt>
                <c:pt idx="7">
                  <c:v>42753.814259259299</c:v>
                </c:pt>
              </c:numCache>
            </c:numRef>
          </c:xVal>
          <c:yVal>
            <c:numRef>
              <c:f>'Figure 1B'!$L$2:$L$9</c:f>
              <c:numCache>
                <c:formatCode>General</c:formatCode>
                <c:ptCount val="8"/>
                <c:pt idx="0">
                  <c:v>4.7</c:v>
                </c:pt>
                <c:pt idx="1">
                  <c:v>4.5999999999999996</c:v>
                </c:pt>
                <c:pt idx="2">
                  <c:v>4.5</c:v>
                </c:pt>
                <c:pt idx="3">
                  <c:v>4.0999999999999996</c:v>
                </c:pt>
                <c:pt idx="4">
                  <c:v>4.7</c:v>
                </c:pt>
                <c:pt idx="5">
                  <c:v>4.0999999999999996</c:v>
                </c:pt>
                <c:pt idx="6">
                  <c:v>4.5999999999999996</c:v>
                </c:pt>
                <c:pt idx="7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D2C-D542-86BE-D15A0EC96298}"/>
            </c:ext>
          </c:extLst>
        </c:ser>
        <c:ser>
          <c:idx val="16"/>
          <c:order val="14"/>
          <c:tx>
            <c:v>3&lt;M&lt;4</c:v>
          </c:tx>
          <c:spPr>
            <a:ln>
              <a:noFill/>
            </a:ln>
          </c:spPr>
          <c:marker>
            <c:symbol val="none"/>
          </c:marker>
          <c:xVal>
            <c:numRef>
              <c:f>'Figure 1B'!$N$2:$N$36</c:f>
              <c:numCache>
                <c:formatCode>dd/mm/yyyy\ hh:mm:ss</c:formatCode>
                <c:ptCount val="35"/>
                <c:pt idx="0">
                  <c:v>42753.411249999997</c:v>
                </c:pt>
                <c:pt idx="1">
                  <c:v>42753.430104166699</c:v>
                </c:pt>
                <c:pt idx="2">
                  <c:v>42753.4312615741</c:v>
                </c:pt>
                <c:pt idx="3">
                  <c:v>42753.432303240697</c:v>
                </c:pt>
                <c:pt idx="4">
                  <c:v>42753.437881944403</c:v>
                </c:pt>
                <c:pt idx="5">
                  <c:v>42753.440393518496</c:v>
                </c:pt>
                <c:pt idx="6">
                  <c:v>42753.442893518499</c:v>
                </c:pt>
                <c:pt idx="7">
                  <c:v>42753.445625</c:v>
                </c:pt>
                <c:pt idx="8">
                  <c:v>42753.4522685185</c:v>
                </c:pt>
                <c:pt idx="9">
                  <c:v>42753.4589583333</c:v>
                </c:pt>
                <c:pt idx="10">
                  <c:v>42753.4616087963</c:v>
                </c:pt>
                <c:pt idx="11">
                  <c:v>42753.5102893519</c:v>
                </c:pt>
                <c:pt idx="12">
                  <c:v>42753.521400463003</c:v>
                </c:pt>
                <c:pt idx="13">
                  <c:v>42753.522569444402</c:v>
                </c:pt>
                <c:pt idx="14">
                  <c:v>42753.555474537003</c:v>
                </c:pt>
                <c:pt idx="15">
                  <c:v>42753.566226851901</c:v>
                </c:pt>
                <c:pt idx="16">
                  <c:v>42753.567893518499</c:v>
                </c:pt>
                <c:pt idx="17">
                  <c:v>42753.569305555597</c:v>
                </c:pt>
                <c:pt idx="18">
                  <c:v>42753.580925925897</c:v>
                </c:pt>
                <c:pt idx="19">
                  <c:v>42753.583460648202</c:v>
                </c:pt>
                <c:pt idx="20">
                  <c:v>42753.584131944503</c:v>
                </c:pt>
                <c:pt idx="21">
                  <c:v>42753.592164351903</c:v>
                </c:pt>
                <c:pt idx="22">
                  <c:v>42753.609606481499</c:v>
                </c:pt>
                <c:pt idx="23">
                  <c:v>42753.616805555597</c:v>
                </c:pt>
                <c:pt idx="24">
                  <c:v>42753.619756944398</c:v>
                </c:pt>
                <c:pt idx="25">
                  <c:v>42753.633090277799</c:v>
                </c:pt>
                <c:pt idx="26">
                  <c:v>42753.698113425897</c:v>
                </c:pt>
                <c:pt idx="27">
                  <c:v>42753.714618055601</c:v>
                </c:pt>
                <c:pt idx="28">
                  <c:v>42753.727592592601</c:v>
                </c:pt>
                <c:pt idx="29">
                  <c:v>42753.740150463003</c:v>
                </c:pt>
                <c:pt idx="30">
                  <c:v>42753.752627314803</c:v>
                </c:pt>
                <c:pt idx="31">
                  <c:v>42753.779560185198</c:v>
                </c:pt>
                <c:pt idx="32">
                  <c:v>42753.849953703699</c:v>
                </c:pt>
                <c:pt idx="33">
                  <c:v>42753.897187499999</c:v>
                </c:pt>
                <c:pt idx="34">
                  <c:v>42753.947638888902</c:v>
                </c:pt>
              </c:numCache>
            </c:numRef>
          </c:xVal>
          <c:yVal>
            <c:numRef>
              <c:f>'Figure 1B'!$O$2:$O$36</c:f>
              <c:numCache>
                <c:formatCode>General</c:formatCode>
                <c:ptCount val="35"/>
                <c:pt idx="0">
                  <c:v>3.2</c:v>
                </c:pt>
                <c:pt idx="1">
                  <c:v>3.2</c:v>
                </c:pt>
                <c:pt idx="2">
                  <c:v>3.1</c:v>
                </c:pt>
                <c:pt idx="3">
                  <c:v>3.2</c:v>
                </c:pt>
                <c:pt idx="4">
                  <c:v>3.8</c:v>
                </c:pt>
                <c:pt idx="5">
                  <c:v>3.2</c:v>
                </c:pt>
                <c:pt idx="6">
                  <c:v>3.7</c:v>
                </c:pt>
                <c:pt idx="7">
                  <c:v>3.7</c:v>
                </c:pt>
                <c:pt idx="8">
                  <c:v>3.5</c:v>
                </c:pt>
                <c:pt idx="9">
                  <c:v>3.5</c:v>
                </c:pt>
                <c:pt idx="10">
                  <c:v>3.4</c:v>
                </c:pt>
                <c:pt idx="11">
                  <c:v>3.3</c:v>
                </c:pt>
                <c:pt idx="12">
                  <c:v>3.5</c:v>
                </c:pt>
                <c:pt idx="13">
                  <c:v>3.1</c:v>
                </c:pt>
                <c:pt idx="14">
                  <c:v>3.8</c:v>
                </c:pt>
                <c:pt idx="15">
                  <c:v>3.8</c:v>
                </c:pt>
                <c:pt idx="16">
                  <c:v>3.2</c:v>
                </c:pt>
                <c:pt idx="17">
                  <c:v>3.2</c:v>
                </c:pt>
                <c:pt idx="18">
                  <c:v>3.5</c:v>
                </c:pt>
                <c:pt idx="19">
                  <c:v>3.2</c:v>
                </c:pt>
                <c:pt idx="20">
                  <c:v>3.8</c:v>
                </c:pt>
                <c:pt idx="21">
                  <c:v>3.3</c:v>
                </c:pt>
                <c:pt idx="22">
                  <c:v>3.6</c:v>
                </c:pt>
                <c:pt idx="23">
                  <c:v>3.3</c:v>
                </c:pt>
                <c:pt idx="24">
                  <c:v>3.4</c:v>
                </c:pt>
                <c:pt idx="25">
                  <c:v>3.6</c:v>
                </c:pt>
                <c:pt idx="26">
                  <c:v>3.7</c:v>
                </c:pt>
                <c:pt idx="27">
                  <c:v>3.8</c:v>
                </c:pt>
                <c:pt idx="28">
                  <c:v>3.3</c:v>
                </c:pt>
                <c:pt idx="29">
                  <c:v>3.1</c:v>
                </c:pt>
                <c:pt idx="30">
                  <c:v>3.3</c:v>
                </c:pt>
                <c:pt idx="31">
                  <c:v>3.2</c:v>
                </c:pt>
                <c:pt idx="32">
                  <c:v>3.1</c:v>
                </c:pt>
                <c:pt idx="33">
                  <c:v>3.3</c:v>
                </c:pt>
                <c:pt idx="34">
                  <c:v>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D2C-D542-86BE-D15A0EC96298}"/>
            </c:ext>
          </c:extLst>
        </c:ser>
        <c:ser>
          <c:idx val="17"/>
          <c:order val="15"/>
          <c:tx>
            <c:v>2.5&lt;M&lt;3</c:v>
          </c:tx>
          <c:spPr>
            <a:ln>
              <a:noFill/>
            </a:ln>
          </c:spPr>
          <c:marker>
            <c:symbol val="none"/>
          </c:marker>
          <c:xVal>
            <c:numRef>
              <c:f>'Figure 1B'!$Q$2:$Q$87</c:f>
              <c:numCache>
                <c:formatCode>dd/mm/yyyy\ hh:mm:ss</c:formatCode>
                <c:ptCount val="86"/>
                <c:pt idx="0">
                  <c:v>42753.396597222199</c:v>
                </c:pt>
                <c:pt idx="1">
                  <c:v>42753.399120370399</c:v>
                </c:pt>
                <c:pt idx="2">
                  <c:v>42753.414293981499</c:v>
                </c:pt>
                <c:pt idx="3">
                  <c:v>42753.420636574097</c:v>
                </c:pt>
                <c:pt idx="4">
                  <c:v>42753.422094907401</c:v>
                </c:pt>
                <c:pt idx="5">
                  <c:v>42753.422939814802</c:v>
                </c:pt>
                <c:pt idx="6">
                  <c:v>42753.424965277802</c:v>
                </c:pt>
                <c:pt idx="7">
                  <c:v>42753.448993055601</c:v>
                </c:pt>
                <c:pt idx="8">
                  <c:v>42753.466331018499</c:v>
                </c:pt>
                <c:pt idx="9">
                  <c:v>42753.467743055597</c:v>
                </c:pt>
                <c:pt idx="10">
                  <c:v>42753.469756944498</c:v>
                </c:pt>
                <c:pt idx="11">
                  <c:v>42753.471875000003</c:v>
                </c:pt>
                <c:pt idx="12">
                  <c:v>42753.473229166702</c:v>
                </c:pt>
                <c:pt idx="13">
                  <c:v>42753.474143518499</c:v>
                </c:pt>
                <c:pt idx="14">
                  <c:v>42753.477048611101</c:v>
                </c:pt>
                <c:pt idx="15">
                  <c:v>42753.479386574101</c:v>
                </c:pt>
                <c:pt idx="16">
                  <c:v>42753.482094907398</c:v>
                </c:pt>
                <c:pt idx="17">
                  <c:v>42753.485937500001</c:v>
                </c:pt>
                <c:pt idx="18">
                  <c:v>42753.4938078704</c:v>
                </c:pt>
                <c:pt idx="19">
                  <c:v>42753.497905092598</c:v>
                </c:pt>
                <c:pt idx="20">
                  <c:v>42753.502500000002</c:v>
                </c:pt>
                <c:pt idx="21">
                  <c:v>42753.503680555601</c:v>
                </c:pt>
                <c:pt idx="22">
                  <c:v>42753.505254629599</c:v>
                </c:pt>
                <c:pt idx="23">
                  <c:v>42753.507534722201</c:v>
                </c:pt>
                <c:pt idx="24">
                  <c:v>42753.511412036998</c:v>
                </c:pt>
                <c:pt idx="25">
                  <c:v>42753.517662036997</c:v>
                </c:pt>
                <c:pt idx="26">
                  <c:v>42753.518506944398</c:v>
                </c:pt>
                <c:pt idx="27">
                  <c:v>42753.523784722202</c:v>
                </c:pt>
                <c:pt idx="28">
                  <c:v>42753.527060185203</c:v>
                </c:pt>
                <c:pt idx="29">
                  <c:v>42753.528657407398</c:v>
                </c:pt>
                <c:pt idx="30">
                  <c:v>42753.5293634259</c:v>
                </c:pt>
                <c:pt idx="31">
                  <c:v>42753.549872685202</c:v>
                </c:pt>
                <c:pt idx="32">
                  <c:v>42753.554386574098</c:v>
                </c:pt>
                <c:pt idx="33">
                  <c:v>42753.557245370401</c:v>
                </c:pt>
                <c:pt idx="34">
                  <c:v>42753.560532407399</c:v>
                </c:pt>
                <c:pt idx="35">
                  <c:v>42753.570416666698</c:v>
                </c:pt>
                <c:pt idx="36">
                  <c:v>42753.576215277797</c:v>
                </c:pt>
                <c:pt idx="37">
                  <c:v>42753.578900462999</c:v>
                </c:pt>
                <c:pt idx="38">
                  <c:v>42753.579988425903</c:v>
                </c:pt>
                <c:pt idx="39">
                  <c:v>42753.5856712963</c:v>
                </c:pt>
                <c:pt idx="40">
                  <c:v>42753.586817129602</c:v>
                </c:pt>
                <c:pt idx="41">
                  <c:v>42753.588449074101</c:v>
                </c:pt>
                <c:pt idx="42">
                  <c:v>42753.595856481501</c:v>
                </c:pt>
                <c:pt idx="43">
                  <c:v>42753.598842592597</c:v>
                </c:pt>
                <c:pt idx="44">
                  <c:v>42753.6003009259</c:v>
                </c:pt>
                <c:pt idx="45">
                  <c:v>42753.603761574101</c:v>
                </c:pt>
                <c:pt idx="46">
                  <c:v>42753.611736111103</c:v>
                </c:pt>
                <c:pt idx="47">
                  <c:v>42753.621770833299</c:v>
                </c:pt>
                <c:pt idx="48">
                  <c:v>42753.622731481497</c:v>
                </c:pt>
                <c:pt idx="49">
                  <c:v>42753.625659722202</c:v>
                </c:pt>
                <c:pt idx="50">
                  <c:v>42753.629421296297</c:v>
                </c:pt>
                <c:pt idx="51">
                  <c:v>42753.634456018503</c:v>
                </c:pt>
                <c:pt idx="52">
                  <c:v>42753.6378356481</c:v>
                </c:pt>
                <c:pt idx="53">
                  <c:v>42753.645081018498</c:v>
                </c:pt>
                <c:pt idx="54">
                  <c:v>42753.649710648198</c:v>
                </c:pt>
                <c:pt idx="55">
                  <c:v>42753.654895833301</c:v>
                </c:pt>
                <c:pt idx="56">
                  <c:v>42753.657569444498</c:v>
                </c:pt>
                <c:pt idx="57">
                  <c:v>42753.660729166702</c:v>
                </c:pt>
                <c:pt idx="58">
                  <c:v>42753.6616782407</c:v>
                </c:pt>
                <c:pt idx="59">
                  <c:v>42753.666597222204</c:v>
                </c:pt>
                <c:pt idx="60">
                  <c:v>42753.6713310185</c:v>
                </c:pt>
                <c:pt idx="61">
                  <c:v>42753.675034722197</c:v>
                </c:pt>
                <c:pt idx="62">
                  <c:v>42753.676076388903</c:v>
                </c:pt>
                <c:pt idx="63">
                  <c:v>42753.677083333299</c:v>
                </c:pt>
                <c:pt idx="64">
                  <c:v>42753.684340277803</c:v>
                </c:pt>
                <c:pt idx="65">
                  <c:v>42753.684340277803</c:v>
                </c:pt>
                <c:pt idx="66">
                  <c:v>42753.688831018502</c:v>
                </c:pt>
                <c:pt idx="67">
                  <c:v>42753.699247685203</c:v>
                </c:pt>
                <c:pt idx="68">
                  <c:v>42753.703784722202</c:v>
                </c:pt>
                <c:pt idx="69">
                  <c:v>42753.715740740699</c:v>
                </c:pt>
                <c:pt idx="70">
                  <c:v>42753.717696759297</c:v>
                </c:pt>
                <c:pt idx="71">
                  <c:v>42753.720902777801</c:v>
                </c:pt>
                <c:pt idx="72">
                  <c:v>42753.726747685199</c:v>
                </c:pt>
                <c:pt idx="73">
                  <c:v>42753.738622685203</c:v>
                </c:pt>
                <c:pt idx="74">
                  <c:v>42753.761203703703</c:v>
                </c:pt>
                <c:pt idx="75">
                  <c:v>42753.764965277798</c:v>
                </c:pt>
                <c:pt idx="76">
                  <c:v>42753.775381944499</c:v>
                </c:pt>
                <c:pt idx="77">
                  <c:v>42753.787881944503</c:v>
                </c:pt>
                <c:pt idx="78">
                  <c:v>42753.824907407397</c:v>
                </c:pt>
                <c:pt idx="79">
                  <c:v>42753.891875000001</c:v>
                </c:pt>
                <c:pt idx="80">
                  <c:v>42753.9147337963</c:v>
                </c:pt>
                <c:pt idx="81">
                  <c:v>42753.929467592599</c:v>
                </c:pt>
                <c:pt idx="82">
                  <c:v>42753.931365740696</c:v>
                </c:pt>
                <c:pt idx="83">
                  <c:v>42753.950393518498</c:v>
                </c:pt>
                <c:pt idx="84">
                  <c:v>42753.981724537101</c:v>
                </c:pt>
                <c:pt idx="85">
                  <c:v>42753.996087963002</c:v>
                </c:pt>
              </c:numCache>
            </c:numRef>
          </c:xVal>
          <c:yVal>
            <c:numRef>
              <c:f>'Figure 1B'!$R$2:$R$87</c:f>
              <c:numCache>
                <c:formatCode>General</c:formatCode>
                <c:ptCount val="86"/>
                <c:pt idx="0">
                  <c:v>2.6</c:v>
                </c:pt>
                <c:pt idx="1">
                  <c:v>2.5</c:v>
                </c:pt>
                <c:pt idx="2">
                  <c:v>2.5</c:v>
                </c:pt>
                <c:pt idx="3">
                  <c:v>2.7</c:v>
                </c:pt>
                <c:pt idx="4">
                  <c:v>2.9</c:v>
                </c:pt>
                <c:pt idx="5">
                  <c:v>2.5</c:v>
                </c:pt>
                <c:pt idx="6">
                  <c:v>2.7</c:v>
                </c:pt>
                <c:pt idx="7">
                  <c:v>2.9</c:v>
                </c:pt>
                <c:pt idx="8">
                  <c:v>2.6</c:v>
                </c:pt>
                <c:pt idx="9">
                  <c:v>2.8</c:v>
                </c:pt>
                <c:pt idx="10">
                  <c:v>2.5</c:v>
                </c:pt>
                <c:pt idx="11">
                  <c:v>2.5</c:v>
                </c:pt>
                <c:pt idx="12">
                  <c:v>2.6</c:v>
                </c:pt>
                <c:pt idx="13">
                  <c:v>2.9</c:v>
                </c:pt>
                <c:pt idx="14">
                  <c:v>2.6</c:v>
                </c:pt>
                <c:pt idx="15">
                  <c:v>2.6</c:v>
                </c:pt>
                <c:pt idx="16">
                  <c:v>2.8</c:v>
                </c:pt>
                <c:pt idx="17">
                  <c:v>2.7</c:v>
                </c:pt>
                <c:pt idx="18">
                  <c:v>2.6</c:v>
                </c:pt>
                <c:pt idx="19">
                  <c:v>2.9</c:v>
                </c:pt>
                <c:pt idx="20">
                  <c:v>2.8</c:v>
                </c:pt>
                <c:pt idx="21">
                  <c:v>2.9</c:v>
                </c:pt>
                <c:pt idx="22">
                  <c:v>2.5</c:v>
                </c:pt>
                <c:pt idx="23">
                  <c:v>2.9</c:v>
                </c:pt>
                <c:pt idx="24">
                  <c:v>2.7</c:v>
                </c:pt>
                <c:pt idx="25">
                  <c:v>2.7</c:v>
                </c:pt>
                <c:pt idx="26">
                  <c:v>2.5</c:v>
                </c:pt>
                <c:pt idx="27">
                  <c:v>2.7</c:v>
                </c:pt>
                <c:pt idx="28">
                  <c:v>2.8</c:v>
                </c:pt>
                <c:pt idx="29">
                  <c:v>2.7</c:v>
                </c:pt>
                <c:pt idx="30">
                  <c:v>2.9</c:v>
                </c:pt>
                <c:pt idx="31">
                  <c:v>2.8</c:v>
                </c:pt>
                <c:pt idx="32">
                  <c:v>2.5</c:v>
                </c:pt>
                <c:pt idx="33">
                  <c:v>2.7</c:v>
                </c:pt>
                <c:pt idx="34">
                  <c:v>2.6</c:v>
                </c:pt>
                <c:pt idx="35">
                  <c:v>2.5</c:v>
                </c:pt>
                <c:pt idx="36">
                  <c:v>2.9</c:v>
                </c:pt>
                <c:pt idx="37">
                  <c:v>2.8</c:v>
                </c:pt>
                <c:pt idx="38">
                  <c:v>2.7</c:v>
                </c:pt>
                <c:pt idx="39">
                  <c:v>2.8</c:v>
                </c:pt>
                <c:pt idx="40">
                  <c:v>2.5</c:v>
                </c:pt>
                <c:pt idx="41">
                  <c:v>2.5</c:v>
                </c:pt>
                <c:pt idx="42">
                  <c:v>2.8</c:v>
                </c:pt>
                <c:pt idx="43">
                  <c:v>2.7</c:v>
                </c:pt>
                <c:pt idx="44">
                  <c:v>2.6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2.8</c:v>
                </c:pt>
                <c:pt idx="49">
                  <c:v>2.6</c:v>
                </c:pt>
                <c:pt idx="50">
                  <c:v>2.5</c:v>
                </c:pt>
                <c:pt idx="51">
                  <c:v>2.9</c:v>
                </c:pt>
                <c:pt idx="52">
                  <c:v>2.9</c:v>
                </c:pt>
                <c:pt idx="53">
                  <c:v>2.5</c:v>
                </c:pt>
                <c:pt idx="54">
                  <c:v>2.6</c:v>
                </c:pt>
                <c:pt idx="55">
                  <c:v>2.9</c:v>
                </c:pt>
                <c:pt idx="56">
                  <c:v>2.6</c:v>
                </c:pt>
                <c:pt idx="57">
                  <c:v>2.7</c:v>
                </c:pt>
                <c:pt idx="58">
                  <c:v>2.5</c:v>
                </c:pt>
                <c:pt idx="59">
                  <c:v>2.8</c:v>
                </c:pt>
                <c:pt idx="60">
                  <c:v>2.9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2.7</c:v>
                </c:pt>
                <c:pt idx="65">
                  <c:v>2.7</c:v>
                </c:pt>
                <c:pt idx="66">
                  <c:v>2.9</c:v>
                </c:pt>
                <c:pt idx="67">
                  <c:v>2.5</c:v>
                </c:pt>
                <c:pt idx="68">
                  <c:v>2.7</c:v>
                </c:pt>
                <c:pt idx="69">
                  <c:v>2.8</c:v>
                </c:pt>
                <c:pt idx="70">
                  <c:v>2.6</c:v>
                </c:pt>
                <c:pt idx="71">
                  <c:v>2.6</c:v>
                </c:pt>
                <c:pt idx="72">
                  <c:v>2.5</c:v>
                </c:pt>
                <c:pt idx="73">
                  <c:v>2.5</c:v>
                </c:pt>
                <c:pt idx="74">
                  <c:v>2.7</c:v>
                </c:pt>
                <c:pt idx="75">
                  <c:v>2.6</c:v>
                </c:pt>
                <c:pt idx="76">
                  <c:v>2.5</c:v>
                </c:pt>
                <c:pt idx="77">
                  <c:v>2.7</c:v>
                </c:pt>
                <c:pt idx="78">
                  <c:v>2.5</c:v>
                </c:pt>
                <c:pt idx="79">
                  <c:v>2.6</c:v>
                </c:pt>
                <c:pt idx="80">
                  <c:v>2.8</c:v>
                </c:pt>
                <c:pt idx="81">
                  <c:v>2.7</c:v>
                </c:pt>
                <c:pt idx="82">
                  <c:v>2.5</c:v>
                </c:pt>
                <c:pt idx="83">
                  <c:v>2.5</c:v>
                </c:pt>
                <c:pt idx="84">
                  <c:v>2.6</c:v>
                </c:pt>
                <c:pt idx="85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D2C-D542-86BE-D15A0EC96298}"/>
            </c:ext>
          </c:extLst>
        </c:ser>
        <c:ser>
          <c:idx val="18"/>
          <c:order val="16"/>
          <c:spPr>
            <a:ln w="38100"/>
          </c:spPr>
          <c:marker>
            <c:symbol val="none"/>
          </c:marker>
          <c:xVal>
            <c:numRef>
              <c:f>'Figure 1B'!$G$12</c:f>
              <c:numCache>
                <c:formatCode>General</c:formatCode>
                <c:ptCount val="1"/>
                <c:pt idx="0">
                  <c:v>42753.701388888891</c:v>
                </c:pt>
              </c:numCache>
            </c:numRef>
          </c:xVal>
          <c:yVal>
            <c:numRef>
              <c:f>'Figure 1B'!$H$12</c:f>
              <c:numCache>
                <c:formatCode>General</c:formatCode>
                <c:ptCount val="1"/>
                <c:pt idx="0">
                  <c:v>5.75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D2C-D542-86BE-D15A0EC96298}"/>
            </c:ext>
          </c:extLst>
        </c:ser>
        <c:ser>
          <c:idx val="19"/>
          <c:order val="17"/>
          <c:spPr>
            <a:ln w="38100">
              <a:noFill/>
            </a:ln>
          </c:spPr>
          <c:marker>
            <c:symbol val="none"/>
          </c:marker>
          <c:xVal>
            <c:numRef>
              <c:f>'Figure 1B'!$G$13</c:f>
              <c:numCache>
                <c:formatCode>General</c:formatCode>
                <c:ptCount val="1"/>
                <c:pt idx="0">
                  <c:v>42753.701388888891</c:v>
                </c:pt>
              </c:numCache>
            </c:numRef>
          </c:xVal>
          <c:yVal>
            <c:numRef>
              <c:f>'Figure 1B'!$H$13</c:f>
              <c:numCache>
                <c:formatCode>General</c:formatCode>
                <c:ptCount val="1"/>
                <c:pt idx="0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D2C-D542-86BE-D15A0EC96298}"/>
            </c:ext>
          </c:extLst>
        </c:ser>
        <c:ser>
          <c:idx val="20"/>
          <c:order val="18"/>
          <c:spPr>
            <a:ln>
              <a:noFill/>
            </a:ln>
          </c:spPr>
          <c:marker>
            <c:symbol val="none"/>
          </c:marker>
          <c:xVal>
            <c:numRef>
              <c:f>'Figure 1B'!$G$14</c:f>
              <c:numCache>
                <c:formatCode>General</c:formatCode>
                <c:ptCount val="1"/>
                <c:pt idx="0">
                  <c:v>42753.701388888891</c:v>
                </c:pt>
              </c:numCache>
            </c:numRef>
          </c:xVal>
          <c:yVal>
            <c:numRef>
              <c:f>'Figure 1B'!$H$14</c:f>
              <c:numCache>
                <c:formatCode>General</c:formatCode>
                <c:ptCount val="1"/>
                <c:pt idx="0">
                  <c:v>5.25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D2C-D542-86BE-D15A0EC96298}"/>
            </c:ext>
          </c:extLst>
        </c:ser>
        <c:ser>
          <c:idx val="21"/>
          <c:order val="19"/>
          <c:marker>
            <c:symbol val="none"/>
          </c:marker>
          <c:xVal>
            <c:numRef>
              <c:f>'Figure 1B'!$G$15</c:f>
              <c:numCache>
                <c:formatCode>General</c:formatCode>
                <c:ptCount val="1"/>
                <c:pt idx="0">
                  <c:v>42753.701388888891</c:v>
                </c:pt>
              </c:numCache>
            </c:numRef>
          </c:xVal>
          <c:yVal>
            <c:numRef>
              <c:f>'Figure 1B'!$H$15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8D2C-D542-86BE-D15A0EC96298}"/>
            </c:ext>
          </c:extLst>
        </c:ser>
        <c:ser>
          <c:idx val="1"/>
          <c:order val="0"/>
          <c:tx>
            <c:v>middle</c:v>
          </c:tx>
          <c:spPr>
            <a:ln w="50800">
              <a:solidFill>
                <a:srgbClr val="FF420E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FF420E"/>
              </a:solidFill>
              <a:ln w="25400"/>
              <a:effectLst/>
            </c:spPr>
          </c:marker>
          <c:dPt>
            <c:idx val="1"/>
            <c:marker>
              <c:symbol val="none"/>
            </c:marker>
            <c:bubble3D val="0"/>
            <c:spPr>
              <a:ln w="158750" cmpd="sng">
                <a:solidFill>
                  <a:schemeClr val="bg2">
                    <a:lumMod val="50000"/>
                    <a:alpha val="2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D2C-D542-86BE-D15A0EC9629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avalanche_time!$B$11:$B$12</c:f>
              <c:numCache>
                <c:formatCode>dd/mm/yy\ hh:mm</c:formatCode>
                <c:ptCount val="2"/>
                <c:pt idx="0">
                  <c:v>42753.665277777778</c:v>
                </c:pt>
                <c:pt idx="1">
                  <c:v>42753.665277777778</c:v>
                </c:pt>
              </c:numCache>
            </c:numRef>
          </c:xVal>
          <c:yVal>
            <c:numRef>
              <c:f>avalanche_time!$C$11:$C$12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8D2C-D542-86BE-D15A0EC96298}"/>
            </c:ext>
          </c:extLst>
        </c:ser>
        <c:ser>
          <c:idx val="2"/>
          <c:order val="1"/>
          <c:spPr>
            <a:ln w="25400">
              <a:solidFill>
                <a:schemeClr val="tx1"/>
              </a:solidFill>
              <a:prstDash val="dash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c:spPr>
          <c:marker>
            <c:symbol val="none"/>
          </c:marker>
          <c:xVal>
            <c:numRef>
              <c:f>'Statistical threshold'!$B$3:$B$4</c:f>
              <c:numCache>
                <c:formatCode>dd/mm/yyyy\ hh:mm:ss</c:formatCode>
                <c:ptCount val="2"/>
                <c:pt idx="0">
                  <c:v>42753.375</c:v>
                </c:pt>
                <c:pt idx="1">
                  <c:v>42753.997291666703</c:v>
                </c:pt>
              </c:numCache>
            </c:numRef>
          </c:xVal>
          <c:yVal>
            <c:numRef>
              <c:f>'Statistical threshold'!$C$3:$C$4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D2C-D542-86BE-D15A0EC96298}"/>
            </c:ext>
          </c:extLst>
        </c:ser>
        <c:ser>
          <c:idx val="3"/>
          <c:order val="2"/>
          <c:tx>
            <c:v>M&gt;5</c:v>
          </c:tx>
          <c:spPr>
            <a:ln>
              <a:noFill/>
            </a:ln>
          </c:spPr>
          <c:marker>
            <c:symbol val="circle"/>
            <c:size val="14"/>
            <c:spPr>
              <a:noFill/>
              <a:ln w="50800"/>
            </c:spPr>
          </c:marker>
          <c:xVal>
            <c:numRef>
              <c:f>'Figure 1B'!$H$2:$H$5</c:f>
              <c:numCache>
                <c:formatCode>dd/mm/yyyy\ hh:mm:ss</c:formatCode>
                <c:ptCount val="4"/>
                <c:pt idx="0">
                  <c:v>42753.392835648199</c:v>
                </c:pt>
                <c:pt idx="1">
                  <c:v>42753.426516203697</c:v>
                </c:pt>
                <c:pt idx="2">
                  <c:v>42753.434317129599</c:v>
                </c:pt>
                <c:pt idx="3">
                  <c:v>42753.565011574101</c:v>
                </c:pt>
              </c:numCache>
            </c:numRef>
          </c:xVal>
          <c:yVal>
            <c:numRef>
              <c:f>'Figure 1B'!$I$2:$I$5</c:f>
              <c:numCache>
                <c:formatCode>General</c:formatCode>
                <c:ptCount val="4"/>
                <c:pt idx="0">
                  <c:v>5.3</c:v>
                </c:pt>
                <c:pt idx="1">
                  <c:v>5.7</c:v>
                </c:pt>
                <c:pt idx="2">
                  <c:v>5.6</c:v>
                </c:pt>
                <c:pt idx="3">
                  <c:v>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8D2C-D542-86BE-D15A0EC96298}"/>
            </c:ext>
          </c:extLst>
        </c:ser>
        <c:ser>
          <c:idx val="4"/>
          <c:order val="3"/>
          <c:tx>
            <c:v>4&lt;M&lt;5</c:v>
          </c:tx>
          <c:spPr>
            <a:ln>
              <a:noFill/>
            </a:ln>
          </c:spPr>
          <c:marker>
            <c:symbol val="circle"/>
            <c:size val="11"/>
            <c:spPr>
              <a:noFill/>
              <a:ln w="38100">
                <a:solidFill>
                  <a:schemeClr val="accent4"/>
                </a:solidFill>
              </a:ln>
            </c:spPr>
          </c:marker>
          <c:xVal>
            <c:numRef>
              <c:f>'Figure 1B'!$K$2:$K$9</c:f>
              <c:numCache>
                <c:formatCode>dd/mm/yyyy\ hh:mm:ss</c:formatCode>
                <c:ptCount val="8"/>
                <c:pt idx="0">
                  <c:v>42753.427465277797</c:v>
                </c:pt>
                <c:pt idx="1">
                  <c:v>42753.428229166697</c:v>
                </c:pt>
                <c:pt idx="2">
                  <c:v>42753.433518518497</c:v>
                </c:pt>
                <c:pt idx="3">
                  <c:v>42753.444027777798</c:v>
                </c:pt>
                <c:pt idx="4">
                  <c:v>42753.4636342593</c:v>
                </c:pt>
                <c:pt idx="5">
                  <c:v>42753.500891203701</c:v>
                </c:pt>
                <c:pt idx="6">
                  <c:v>42753.636261574102</c:v>
                </c:pt>
                <c:pt idx="7">
                  <c:v>42753.814259259299</c:v>
                </c:pt>
              </c:numCache>
            </c:numRef>
          </c:xVal>
          <c:yVal>
            <c:numRef>
              <c:f>'Figure 1B'!$L$2:$L$9</c:f>
              <c:numCache>
                <c:formatCode>General</c:formatCode>
                <c:ptCount val="8"/>
                <c:pt idx="0">
                  <c:v>4.7</c:v>
                </c:pt>
                <c:pt idx="1">
                  <c:v>4.5999999999999996</c:v>
                </c:pt>
                <c:pt idx="2">
                  <c:v>4.5</c:v>
                </c:pt>
                <c:pt idx="3">
                  <c:v>4.0999999999999996</c:v>
                </c:pt>
                <c:pt idx="4">
                  <c:v>4.7</c:v>
                </c:pt>
                <c:pt idx="5">
                  <c:v>4.0999999999999996</c:v>
                </c:pt>
                <c:pt idx="6">
                  <c:v>4.5999999999999996</c:v>
                </c:pt>
                <c:pt idx="7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8D2C-D542-86BE-D15A0EC96298}"/>
            </c:ext>
          </c:extLst>
        </c:ser>
        <c:ser>
          <c:idx val="5"/>
          <c:order val="4"/>
          <c:tx>
            <c:v>3&lt;M&lt;4</c:v>
          </c:tx>
          <c:spPr>
            <a:ln>
              <a:noFill/>
            </a:ln>
          </c:spPr>
          <c:marker>
            <c:symbol val="circle"/>
            <c:size val="7"/>
            <c:spPr>
              <a:noFill/>
              <a:ln w="25400">
                <a:solidFill>
                  <a:schemeClr val="accent4"/>
                </a:solidFill>
              </a:ln>
            </c:spPr>
          </c:marker>
          <c:xVal>
            <c:numRef>
              <c:f>'Figure 1B'!$N$2:$N$36</c:f>
              <c:numCache>
                <c:formatCode>dd/mm/yyyy\ hh:mm:ss</c:formatCode>
                <c:ptCount val="35"/>
                <c:pt idx="0">
                  <c:v>42753.411249999997</c:v>
                </c:pt>
                <c:pt idx="1">
                  <c:v>42753.430104166699</c:v>
                </c:pt>
                <c:pt idx="2">
                  <c:v>42753.4312615741</c:v>
                </c:pt>
                <c:pt idx="3">
                  <c:v>42753.432303240697</c:v>
                </c:pt>
                <c:pt idx="4">
                  <c:v>42753.437881944403</c:v>
                </c:pt>
                <c:pt idx="5">
                  <c:v>42753.440393518496</c:v>
                </c:pt>
                <c:pt idx="6">
                  <c:v>42753.442893518499</c:v>
                </c:pt>
                <c:pt idx="7">
                  <c:v>42753.445625</c:v>
                </c:pt>
                <c:pt idx="8">
                  <c:v>42753.4522685185</c:v>
                </c:pt>
                <c:pt idx="9">
                  <c:v>42753.4589583333</c:v>
                </c:pt>
                <c:pt idx="10">
                  <c:v>42753.4616087963</c:v>
                </c:pt>
                <c:pt idx="11">
                  <c:v>42753.5102893519</c:v>
                </c:pt>
                <c:pt idx="12">
                  <c:v>42753.521400463003</c:v>
                </c:pt>
                <c:pt idx="13">
                  <c:v>42753.522569444402</c:v>
                </c:pt>
                <c:pt idx="14">
                  <c:v>42753.555474537003</c:v>
                </c:pt>
                <c:pt idx="15">
                  <c:v>42753.566226851901</c:v>
                </c:pt>
                <c:pt idx="16">
                  <c:v>42753.567893518499</c:v>
                </c:pt>
                <c:pt idx="17">
                  <c:v>42753.569305555597</c:v>
                </c:pt>
                <c:pt idx="18">
                  <c:v>42753.580925925897</c:v>
                </c:pt>
                <c:pt idx="19">
                  <c:v>42753.583460648202</c:v>
                </c:pt>
                <c:pt idx="20">
                  <c:v>42753.584131944503</c:v>
                </c:pt>
                <c:pt idx="21">
                  <c:v>42753.592164351903</c:v>
                </c:pt>
                <c:pt idx="22">
                  <c:v>42753.609606481499</c:v>
                </c:pt>
                <c:pt idx="23">
                  <c:v>42753.616805555597</c:v>
                </c:pt>
                <c:pt idx="24">
                  <c:v>42753.619756944398</c:v>
                </c:pt>
                <c:pt idx="25">
                  <c:v>42753.633090277799</c:v>
                </c:pt>
                <c:pt idx="26">
                  <c:v>42753.698113425897</c:v>
                </c:pt>
                <c:pt idx="27">
                  <c:v>42753.714618055601</c:v>
                </c:pt>
                <c:pt idx="28">
                  <c:v>42753.727592592601</c:v>
                </c:pt>
                <c:pt idx="29">
                  <c:v>42753.740150463003</c:v>
                </c:pt>
                <c:pt idx="30">
                  <c:v>42753.752627314803</c:v>
                </c:pt>
                <c:pt idx="31">
                  <c:v>42753.779560185198</c:v>
                </c:pt>
                <c:pt idx="32">
                  <c:v>42753.849953703699</c:v>
                </c:pt>
                <c:pt idx="33">
                  <c:v>42753.897187499999</c:v>
                </c:pt>
                <c:pt idx="34">
                  <c:v>42753.947638888902</c:v>
                </c:pt>
              </c:numCache>
            </c:numRef>
          </c:xVal>
          <c:yVal>
            <c:numRef>
              <c:f>'Figure 1B'!$O$2:$O$36</c:f>
              <c:numCache>
                <c:formatCode>General</c:formatCode>
                <c:ptCount val="35"/>
                <c:pt idx="0">
                  <c:v>3.2</c:v>
                </c:pt>
                <c:pt idx="1">
                  <c:v>3.2</c:v>
                </c:pt>
                <c:pt idx="2">
                  <c:v>3.1</c:v>
                </c:pt>
                <c:pt idx="3">
                  <c:v>3.2</c:v>
                </c:pt>
                <c:pt idx="4">
                  <c:v>3.8</c:v>
                </c:pt>
                <c:pt idx="5">
                  <c:v>3.2</c:v>
                </c:pt>
                <c:pt idx="6">
                  <c:v>3.7</c:v>
                </c:pt>
                <c:pt idx="7">
                  <c:v>3.7</c:v>
                </c:pt>
                <c:pt idx="8">
                  <c:v>3.5</c:v>
                </c:pt>
                <c:pt idx="9">
                  <c:v>3.5</c:v>
                </c:pt>
                <c:pt idx="10">
                  <c:v>3.4</c:v>
                </c:pt>
                <c:pt idx="11">
                  <c:v>3.3</c:v>
                </c:pt>
                <c:pt idx="12">
                  <c:v>3.5</c:v>
                </c:pt>
                <c:pt idx="13">
                  <c:v>3.1</c:v>
                </c:pt>
                <c:pt idx="14">
                  <c:v>3.8</c:v>
                </c:pt>
                <c:pt idx="15">
                  <c:v>3.8</c:v>
                </c:pt>
                <c:pt idx="16">
                  <c:v>3.2</c:v>
                </c:pt>
                <c:pt idx="17">
                  <c:v>3.2</c:v>
                </c:pt>
                <c:pt idx="18">
                  <c:v>3.5</c:v>
                </c:pt>
                <c:pt idx="19">
                  <c:v>3.2</c:v>
                </c:pt>
                <c:pt idx="20">
                  <c:v>3.8</c:v>
                </c:pt>
                <c:pt idx="21">
                  <c:v>3.3</c:v>
                </c:pt>
                <c:pt idx="22">
                  <c:v>3.6</c:v>
                </c:pt>
                <c:pt idx="23">
                  <c:v>3.3</c:v>
                </c:pt>
                <c:pt idx="24">
                  <c:v>3.4</c:v>
                </c:pt>
                <c:pt idx="25">
                  <c:v>3.6</c:v>
                </c:pt>
                <c:pt idx="26">
                  <c:v>3.7</c:v>
                </c:pt>
                <c:pt idx="27">
                  <c:v>3.8</c:v>
                </c:pt>
                <c:pt idx="28">
                  <c:v>3.3</c:v>
                </c:pt>
                <c:pt idx="29">
                  <c:v>3.1</c:v>
                </c:pt>
                <c:pt idx="30">
                  <c:v>3.3</c:v>
                </c:pt>
                <c:pt idx="31">
                  <c:v>3.2</c:v>
                </c:pt>
                <c:pt idx="32">
                  <c:v>3.1</c:v>
                </c:pt>
                <c:pt idx="33">
                  <c:v>3.3</c:v>
                </c:pt>
                <c:pt idx="34">
                  <c:v>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8D2C-D542-86BE-D15A0EC96298}"/>
            </c:ext>
          </c:extLst>
        </c:ser>
        <c:ser>
          <c:idx val="6"/>
          <c:order val="5"/>
          <c:tx>
            <c:v>2.5&lt;M&lt;3</c:v>
          </c:tx>
          <c:spPr>
            <a:ln>
              <a:noFill/>
            </a:ln>
          </c:spPr>
          <c:marker>
            <c:symbol val="circle"/>
            <c:size val="5"/>
            <c:spPr>
              <a:noFill/>
              <a:ln w="12700">
                <a:solidFill>
                  <a:schemeClr val="accent4"/>
                </a:solidFill>
              </a:ln>
            </c:spPr>
          </c:marker>
          <c:xVal>
            <c:numRef>
              <c:f>'Figure 1B'!$Q$2:$Q$87</c:f>
              <c:numCache>
                <c:formatCode>dd/mm/yyyy\ hh:mm:ss</c:formatCode>
                <c:ptCount val="86"/>
                <c:pt idx="0">
                  <c:v>42753.396597222199</c:v>
                </c:pt>
                <c:pt idx="1">
                  <c:v>42753.399120370399</c:v>
                </c:pt>
                <c:pt idx="2">
                  <c:v>42753.414293981499</c:v>
                </c:pt>
                <c:pt idx="3">
                  <c:v>42753.420636574097</c:v>
                </c:pt>
                <c:pt idx="4">
                  <c:v>42753.422094907401</c:v>
                </c:pt>
                <c:pt idx="5">
                  <c:v>42753.422939814802</c:v>
                </c:pt>
                <c:pt idx="6">
                  <c:v>42753.424965277802</c:v>
                </c:pt>
                <c:pt idx="7">
                  <c:v>42753.448993055601</c:v>
                </c:pt>
                <c:pt idx="8">
                  <c:v>42753.466331018499</c:v>
                </c:pt>
                <c:pt idx="9">
                  <c:v>42753.467743055597</c:v>
                </c:pt>
                <c:pt idx="10">
                  <c:v>42753.469756944498</c:v>
                </c:pt>
                <c:pt idx="11">
                  <c:v>42753.471875000003</c:v>
                </c:pt>
                <c:pt idx="12">
                  <c:v>42753.473229166702</c:v>
                </c:pt>
                <c:pt idx="13">
                  <c:v>42753.474143518499</c:v>
                </c:pt>
                <c:pt idx="14">
                  <c:v>42753.477048611101</c:v>
                </c:pt>
                <c:pt idx="15">
                  <c:v>42753.479386574101</c:v>
                </c:pt>
                <c:pt idx="16">
                  <c:v>42753.482094907398</c:v>
                </c:pt>
                <c:pt idx="17">
                  <c:v>42753.485937500001</c:v>
                </c:pt>
                <c:pt idx="18">
                  <c:v>42753.4938078704</c:v>
                </c:pt>
                <c:pt idx="19">
                  <c:v>42753.497905092598</c:v>
                </c:pt>
                <c:pt idx="20">
                  <c:v>42753.502500000002</c:v>
                </c:pt>
                <c:pt idx="21">
                  <c:v>42753.503680555601</c:v>
                </c:pt>
                <c:pt idx="22">
                  <c:v>42753.505254629599</c:v>
                </c:pt>
                <c:pt idx="23">
                  <c:v>42753.507534722201</c:v>
                </c:pt>
                <c:pt idx="24">
                  <c:v>42753.511412036998</c:v>
                </c:pt>
                <c:pt idx="25">
                  <c:v>42753.517662036997</c:v>
                </c:pt>
                <c:pt idx="26">
                  <c:v>42753.518506944398</c:v>
                </c:pt>
                <c:pt idx="27">
                  <c:v>42753.523784722202</c:v>
                </c:pt>
                <c:pt idx="28">
                  <c:v>42753.527060185203</c:v>
                </c:pt>
                <c:pt idx="29">
                  <c:v>42753.528657407398</c:v>
                </c:pt>
                <c:pt idx="30">
                  <c:v>42753.5293634259</c:v>
                </c:pt>
                <c:pt idx="31">
                  <c:v>42753.549872685202</c:v>
                </c:pt>
                <c:pt idx="32">
                  <c:v>42753.554386574098</c:v>
                </c:pt>
                <c:pt idx="33">
                  <c:v>42753.557245370401</c:v>
                </c:pt>
                <c:pt idx="34">
                  <c:v>42753.560532407399</c:v>
                </c:pt>
                <c:pt idx="35">
                  <c:v>42753.570416666698</c:v>
                </c:pt>
                <c:pt idx="36">
                  <c:v>42753.576215277797</c:v>
                </c:pt>
                <c:pt idx="37">
                  <c:v>42753.578900462999</c:v>
                </c:pt>
                <c:pt idx="38">
                  <c:v>42753.579988425903</c:v>
                </c:pt>
                <c:pt idx="39">
                  <c:v>42753.5856712963</c:v>
                </c:pt>
                <c:pt idx="40">
                  <c:v>42753.586817129602</c:v>
                </c:pt>
                <c:pt idx="41">
                  <c:v>42753.588449074101</c:v>
                </c:pt>
                <c:pt idx="42">
                  <c:v>42753.595856481501</c:v>
                </c:pt>
                <c:pt idx="43">
                  <c:v>42753.598842592597</c:v>
                </c:pt>
                <c:pt idx="44">
                  <c:v>42753.6003009259</c:v>
                </c:pt>
                <c:pt idx="45">
                  <c:v>42753.603761574101</c:v>
                </c:pt>
                <c:pt idx="46">
                  <c:v>42753.611736111103</c:v>
                </c:pt>
                <c:pt idx="47">
                  <c:v>42753.621770833299</c:v>
                </c:pt>
                <c:pt idx="48">
                  <c:v>42753.622731481497</c:v>
                </c:pt>
                <c:pt idx="49">
                  <c:v>42753.625659722202</c:v>
                </c:pt>
                <c:pt idx="50">
                  <c:v>42753.629421296297</c:v>
                </c:pt>
                <c:pt idx="51">
                  <c:v>42753.634456018503</c:v>
                </c:pt>
                <c:pt idx="52">
                  <c:v>42753.6378356481</c:v>
                </c:pt>
                <c:pt idx="53">
                  <c:v>42753.645081018498</c:v>
                </c:pt>
                <c:pt idx="54">
                  <c:v>42753.649710648198</c:v>
                </c:pt>
                <c:pt idx="55">
                  <c:v>42753.654895833301</c:v>
                </c:pt>
                <c:pt idx="56">
                  <c:v>42753.657569444498</c:v>
                </c:pt>
                <c:pt idx="57">
                  <c:v>42753.660729166702</c:v>
                </c:pt>
                <c:pt idx="58">
                  <c:v>42753.6616782407</c:v>
                </c:pt>
                <c:pt idx="59">
                  <c:v>42753.666597222204</c:v>
                </c:pt>
                <c:pt idx="60">
                  <c:v>42753.6713310185</c:v>
                </c:pt>
                <c:pt idx="61">
                  <c:v>42753.675034722197</c:v>
                </c:pt>
                <c:pt idx="62">
                  <c:v>42753.676076388903</c:v>
                </c:pt>
                <c:pt idx="63">
                  <c:v>42753.677083333299</c:v>
                </c:pt>
                <c:pt idx="64">
                  <c:v>42753.684340277803</c:v>
                </c:pt>
                <c:pt idx="65">
                  <c:v>42753.684340277803</c:v>
                </c:pt>
                <c:pt idx="66">
                  <c:v>42753.688831018502</c:v>
                </c:pt>
                <c:pt idx="67">
                  <c:v>42753.699247685203</c:v>
                </c:pt>
                <c:pt idx="68">
                  <c:v>42753.703784722202</c:v>
                </c:pt>
                <c:pt idx="69">
                  <c:v>42753.715740740699</c:v>
                </c:pt>
                <c:pt idx="70">
                  <c:v>42753.717696759297</c:v>
                </c:pt>
                <c:pt idx="71">
                  <c:v>42753.720902777801</c:v>
                </c:pt>
                <c:pt idx="72">
                  <c:v>42753.726747685199</c:v>
                </c:pt>
                <c:pt idx="73">
                  <c:v>42753.738622685203</c:v>
                </c:pt>
                <c:pt idx="74">
                  <c:v>42753.761203703703</c:v>
                </c:pt>
                <c:pt idx="75">
                  <c:v>42753.764965277798</c:v>
                </c:pt>
                <c:pt idx="76">
                  <c:v>42753.775381944499</c:v>
                </c:pt>
                <c:pt idx="77">
                  <c:v>42753.787881944503</c:v>
                </c:pt>
                <c:pt idx="78">
                  <c:v>42753.824907407397</c:v>
                </c:pt>
                <c:pt idx="79">
                  <c:v>42753.891875000001</c:v>
                </c:pt>
                <c:pt idx="80">
                  <c:v>42753.9147337963</c:v>
                </c:pt>
                <c:pt idx="81">
                  <c:v>42753.929467592599</c:v>
                </c:pt>
                <c:pt idx="82">
                  <c:v>42753.931365740696</c:v>
                </c:pt>
                <c:pt idx="83">
                  <c:v>42753.950393518498</c:v>
                </c:pt>
                <c:pt idx="84">
                  <c:v>42753.981724537101</c:v>
                </c:pt>
                <c:pt idx="85">
                  <c:v>42753.996087963002</c:v>
                </c:pt>
              </c:numCache>
            </c:numRef>
          </c:xVal>
          <c:yVal>
            <c:numRef>
              <c:f>'Figure 1B'!$R$2:$R$87</c:f>
              <c:numCache>
                <c:formatCode>General</c:formatCode>
                <c:ptCount val="86"/>
                <c:pt idx="0">
                  <c:v>2.6</c:v>
                </c:pt>
                <c:pt idx="1">
                  <c:v>2.5</c:v>
                </c:pt>
                <c:pt idx="2">
                  <c:v>2.5</c:v>
                </c:pt>
                <c:pt idx="3">
                  <c:v>2.7</c:v>
                </c:pt>
                <c:pt idx="4">
                  <c:v>2.9</c:v>
                </c:pt>
                <c:pt idx="5">
                  <c:v>2.5</c:v>
                </c:pt>
                <c:pt idx="6">
                  <c:v>2.7</c:v>
                </c:pt>
                <c:pt idx="7">
                  <c:v>2.9</c:v>
                </c:pt>
                <c:pt idx="8">
                  <c:v>2.6</c:v>
                </c:pt>
                <c:pt idx="9">
                  <c:v>2.8</c:v>
                </c:pt>
                <c:pt idx="10">
                  <c:v>2.5</c:v>
                </c:pt>
                <c:pt idx="11">
                  <c:v>2.5</c:v>
                </c:pt>
                <c:pt idx="12">
                  <c:v>2.6</c:v>
                </c:pt>
                <c:pt idx="13">
                  <c:v>2.9</c:v>
                </c:pt>
                <c:pt idx="14">
                  <c:v>2.6</c:v>
                </c:pt>
                <c:pt idx="15">
                  <c:v>2.6</c:v>
                </c:pt>
                <c:pt idx="16">
                  <c:v>2.8</c:v>
                </c:pt>
                <c:pt idx="17">
                  <c:v>2.7</c:v>
                </c:pt>
                <c:pt idx="18">
                  <c:v>2.6</c:v>
                </c:pt>
                <c:pt idx="19">
                  <c:v>2.9</c:v>
                </c:pt>
                <c:pt idx="20">
                  <c:v>2.8</c:v>
                </c:pt>
                <c:pt idx="21">
                  <c:v>2.9</c:v>
                </c:pt>
                <c:pt idx="22">
                  <c:v>2.5</c:v>
                </c:pt>
                <c:pt idx="23">
                  <c:v>2.9</c:v>
                </c:pt>
                <c:pt idx="24">
                  <c:v>2.7</c:v>
                </c:pt>
                <c:pt idx="25">
                  <c:v>2.7</c:v>
                </c:pt>
                <c:pt idx="26">
                  <c:v>2.5</c:v>
                </c:pt>
                <c:pt idx="27">
                  <c:v>2.7</c:v>
                </c:pt>
                <c:pt idx="28">
                  <c:v>2.8</c:v>
                </c:pt>
                <c:pt idx="29">
                  <c:v>2.7</c:v>
                </c:pt>
                <c:pt idx="30">
                  <c:v>2.9</c:v>
                </c:pt>
                <c:pt idx="31">
                  <c:v>2.8</c:v>
                </c:pt>
                <c:pt idx="32">
                  <c:v>2.5</c:v>
                </c:pt>
                <c:pt idx="33">
                  <c:v>2.7</c:v>
                </c:pt>
                <c:pt idx="34">
                  <c:v>2.6</c:v>
                </c:pt>
                <c:pt idx="35">
                  <c:v>2.5</c:v>
                </c:pt>
                <c:pt idx="36">
                  <c:v>2.9</c:v>
                </c:pt>
                <c:pt idx="37">
                  <c:v>2.8</c:v>
                </c:pt>
                <c:pt idx="38">
                  <c:v>2.7</c:v>
                </c:pt>
                <c:pt idx="39">
                  <c:v>2.8</c:v>
                </c:pt>
                <c:pt idx="40">
                  <c:v>2.5</c:v>
                </c:pt>
                <c:pt idx="41">
                  <c:v>2.5</c:v>
                </c:pt>
                <c:pt idx="42">
                  <c:v>2.8</c:v>
                </c:pt>
                <c:pt idx="43">
                  <c:v>2.7</c:v>
                </c:pt>
                <c:pt idx="44">
                  <c:v>2.6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2.8</c:v>
                </c:pt>
                <c:pt idx="49">
                  <c:v>2.6</c:v>
                </c:pt>
                <c:pt idx="50">
                  <c:v>2.5</c:v>
                </c:pt>
                <c:pt idx="51">
                  <c:v>2.9</c:v>
                </c:pt>
                <c:pt idx="52">
                  <c:v>2.9</c:v>
                </c:pt>
                <c:pt idx="53">
                  <c:v>2.5</c:v>
                </c:pt>
                <c:pt idx="54">
                  <c:v>2.6</c:v>
                </c:pt>
                <c:pt idx="55">
                  <c:v>2.9</c:v>
                </c:pt>
                <c:pt idx="56">
                  <c:v>2.6</c:v>
                </c:pt>
                <c:pt idx="57">
                  <c:v>2.7</c:v>
                </c:pt>
                <c:pt idx="58">
                  <c:v>2.5</c:v>
                </c:pt>
                <c:pt idx="59">
                  <c:v>2.8</c:v>
                </c:pt>
                <c:pt idx="60">
                  <c:v>2.9</c:v>
                </c:pt>
                <c:pt idx="61">
                  <c:v>2.8</c:v>
                </c:pt>
                <c:pt idx="62">
                  <c:v>2.5</c:v>
                </c:pt>
                <c:pt idx="63">
                  <c:v>2.5</c:v>
                </c:pt>
                <c:pt idx="64">
                  <c:v>2.7</c:v>
                </c:pt>
                <c:pt idx="65">
                  <c:v>2.7</c:v>
                </c:pt>
                <c:pt idx="66">
                  <c:v>2.9</c:v>
                </c:pt>
                <c:pt idx="67">
                  <c:v>2.5</c:v>
                </c:pt>
                <c:pt idx="68">
                  <c:v>2.7</c:v>
                </c:pt>
                <c:pt idx="69">
                  <c:v>2.8</c:v>
                </c:pt>
                <c:pt idx="70">
                  <c:v>2.6</c:v>
                </c:pt>
                <c:pt idx="71">
                  <c:v>2.6</c:v>
                </c:pt>
                <c:pt idx="72">
                  <c:v>2.5</c:v>
                </c:pt>
                <c:pt idx="73">
                  <c:v>2.5</c:v>
                </c:pt>
                <c:pt idx="74">
                  <c:v>2.7</c:v>
                </c:pt>
                <c:pt idx="75">
                  <c:v>2.6</c:v>
                </c:pt>
                <c:pt idx="76">
                  <c:v>2.5</c:v>
                </c:pt>
                <c:pt idx="77">
                  <c:v>2.7</c:v>
                </c:pt>
                <c:pt idx="78">
                  <c:v>2.5</c:v>
                </c:pt>
                <c:pt idx="79">
                  <c:v>2.6</c:v>
                </c:pt>
                <c:pt idx="80">
                  <c:v>2.8</c:v>
                </c:pt>
                <c:pt idx="81">
                  <c:v>2.7</c:v>
                </c:pt>
                <c:pt idx="82">
                  <c:v>2.5</c:v>
                </c:pt>
                <c:pt idx="83">
                  <c:v>2.5</c:v>
                </c:pt>
                <c:pt idx="84">
                  <c:v>2.6</c:v>
                </c:pt>
                <c:pt idx="85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8D2C-D542-86BE-D15A0EC96298}"/>
            </c:ext>
          </c:extLst>
        </c:ser>
        <c:ser>
          <c:idx val="7"/>
          <c:order val="6"/>
          <c:spPr>
            <a:ln w="38100"/>
          </c:spPr>
          <c:marker>
            <c:symbol val="circle"/>
            <c:size val="13"/>
            <c:spPr>
              <a:noFill/>
              <a:ln w="50800">
                <a:solidFill>
                  <a:schemeClr val="accent4"/>
                </a:solidFill>
              </a:ln>
            </c:spPr>
          </c:marker>
          <c:xVal>
            <c:numRef>
              <c:f>'Figure 1B'!$G$12</c:f>
              <c:numCache>
                <c:formatCode>General</c:formatCode>
                <c:ptCount val="1"/>
                <c:pt idx="0">
                  <c:v>42753.701388888891</c:v>
                </c:pt>
              </c:numCache>
            </c:numRef>
          </c:xVal>
          <c:yVal>
            <c:numRef>
              <c:f>'Figure 1B'!$H$12</c:f>
              <c:numCache>
                <c:formatCode>General</c:formatCode>
                <c:ptCount val="1"/>
                <c:pt idx="0">
                  <c:v>5.75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8D2C-D542-86BE-D15A0EC96298}"/>
            </c:ext>
          </c:extLst>
        </c:ser>
        <c:ser>
          <c:idx val="8"/>
          <c:order val="7"/>
          <c:spPr>
            <a:ln w="38100">
              <a:noFill/>
            </a:ln>
          </c:spPr>
          <c:marker>
            <c:symbol val="circle"/>
            <c:size val="11"/>
            <c:spPr>
              <a:noFill/>
              <a:ln w="38100">
                <a:solidFill>
                  <a:schemeClr val="accent4"/>
                </a:solidFill>
              </a:ln>
            </c:spPr>
          </c:marker>
          <c:xVal>
            <c:numRef>
              <c:f>'Figure 1B'!$G$13</c:f>
              <c:numCache>
                <c:formatCode>General</c:formatCode>
                <c:ptCount val="1"/>
                <c:pt idx="0">
                  <c:v>42753.701388888891</c:v>
                </c:pt>
              </c:numCache>
            </c:numRef>
          </c:xVal>
          <c:yVal>
            <c:numRef>
              <c:f>'Figure 1B'!$H$13</c:f>
              <c:numCache>
                <c:formatCode>General</c:formatCode>
                <c:ptCount val="1"/>
                <c:pt idx="0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8D2C-D542-86BE-D15A0EC96298}"/>
            </c:ext>
          </c:extLst>
        </c:ser>
        <c:ser>
          <c:idx val="9"/>
          <c:order val="8"/>
          <c:spPr>
            <a:ln>
              <a:noFill/>
            </a:ln>
          </c:spPr>
          <c:marker>
            <c:symbol val="circle"/>
            <c:size val="8"/>
            <c:spPr>
              <a:noFill/>
              <a:ln w="25400">
                <a:solidFill>
                  <a:schemeClr val="accent4"/>
                </a:solidFill>
              </a:ln>
            </c:spPr>
          </c:marker>
          <c:xVal>
            <c:numRef>
              <c:f>'Figure 1B'!$G$14</c:f>
              <c:numCache>
                <c:formatCode>General</c:formatCode>
                <c:ptCount val="1"/>
                <c:pt idx="0">
                  <c:v>42753.701388888891</c:v>
                </c:pt>
              </c:numCache>
            </c:numRef>
          </c:xVal>
          <c:yVal>
            <c:numRef>
              <c:f>'Figure 1B'!$H$14</c:f>
              <c:numCache>
                <c:formatCode>General</c:formatCode>
                <c:ptCount val="1"/>
                <c:pt idx="0">
                  <c:v>5.25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8D2C-D542-86BE-D15A0EC96298}"/>
            </c:ext>
          </c:extLst>
        </c:ser>
        <c:ser>
          <c:idx val="10"/>
          <c:order val="9"/>
          <c:marker>
            <c:symbol val="circle"/>
            <c:size val="5"/>
            <c:spPr>
              <a:noFill/>
              <a:ln w="12700">
                <a:solidFill>
                  <a:schemeClr val="accent4"/>
                </a:solidFill>
              </a:ln>
            </c:spPr>
          </c:marker>
          <c:xVal>
            <c:numRef>
              <c:f>'Figure 1B'!$G$15</c:f>
              <c:numCache>
                <c:formatCode>General</c:formatCode>
                <c:ptCount val="1"/>
                <c:pt idx="0">
                  <c:v>42753.701388888891</c:v>
                </c:pt>
              </c:numCache>
            </c:numRef>
          </c:xVal>
          <c:yVal>
            <c:numRef>
              <c:f>'Figure 1B'!$H$15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8D2C-D542-86BE-D15A0EC96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1328072"/>
        <c:axId val="2101250968"/>
      </c:scatterChart>
      <c:valAx>
        <c:axId val="2101328072"/>
        <c:scaling>
          <c:orientation val="minMax"/>
          <c:max val="42753.795999999988"/>
          <c:min val="42753.375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h\ AM/PM" sourceLinked="0"/>
        <c:majorTickMark val="in"/>
        <c:minorTickMark val="none"/>
        <c:tickLblPos val="nextTo"/>
        <c:spPr>
          <a:ln>
            <a:solidFill>
              <a:srgbClr val="B3B3B3"/>
            </a:solidFill>
          </a:ln>
        </c:spPr>
        <c:crossAx val="2101250968"/>
        <c:crosses val="autoZero"/>
        <c:crossBetween val="midCat"/>
        <c:majorUnit val="8.3333000000000004E-2"/>
      </c:valAx>
      <c:valAx>
        <c:axId val="2101250968"/>
        <c:scaling>
          <c:orientation val="minMax"/>
          <c:max val="6"/>
          <c:min val="2.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101328072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plotVisOnly val="1"/>
    <c:dispBlanksAs val="span"/>
    <c:showDLblsOverMax val="1"/>
  </c:chart>
  <c:spPr>
    <a:solidFill>
      <a:srgbClr val="FFFFFF"/>
    </a:solidFill>
    <a:ln>
      <a:noFill/>
    </a:ln>
  </c:spPr>
  <c:txPr>
    <a:bodyPr/>
    <a:lstStyle/>
    <a:p>
      <a:pPr>
        <a:defRPr sz="1400">
          <a:latin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377380</xdr:rowOff>
    </xdr:from>
    <xdr:to>
      <xdr:col>16</xdr:col>
      <xdr:colOff>1308100</xdr:colOff>
      <xdr:row>28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msc-csem.org/Earthquake/Testimonies/comments.php?id=560908" TargetMode="External"/><Relationship Id="rId13" Type="http://schemas.openxmlformats.org/officeDocument/2006/relationships/hyperlink" Target="http://www.emsc-csem.org/Earthquake/Testimonies/comments.php?id=561095" TargetMode="External"/><Relationship Id="rId18" Type="http://schemas.openxmlformats.org/officeDocument/2006/relationships/hyperlink" Target="http://www.emsc-csem.org/Earthquake/Testimonies/comments.php?id=561242" TargetMode="External"/><Relationship Id="rId3" Type="http://schemas.openxmlformats.org/officeDocument/2006/relationships/hyperlink" Target="http://www.emsc-csem.org/Earthquake/Testimonies/comments.php?id=560781" TargetMode="External"/><Relationship Id="rId7" Type="http://schemas.openxmlformats.org/officeDocument/2006/relationships/hyperlink" Target="http://www.emsc-csem.org/Earthquake/Testimonies/comments.php?id=560903" TargetMode="External"/><Relationship Id="rId12" Type="http://schemas.openxmlformats.org/officeDocument/2006/relationships/hyperlink" Target="http://www.emsc-csem.org/Earthquake/Testimonies/comments.php?id=561040" TargetMode="External"/><Relationship Id="rId17" Type="http://schemas.openxmlformats.org/officeDocument/2006/relationships/hyperlink" Target="http://www.emsc-csem.org/Earthquake/Testimonies/comments.php?id=561234" TargetMode="External"/><Relationship Id="rId2" Type="http://schemas.openxmlformats.org/officeDocument/2006/relationships/hyperlink" Target="http://www.emsc-csem.org/Earthquake/Testimonies/comments.php?id=560763" TargetMode="External"/><Relationship Id="rId16" Type="http://schemas.openxmlformats.org/officeDocument/2006/relationships/hyperlink" Target="http://www.emsc-csem.org/Earthquake/Testimonies/comments.php?id=561184" TargetMode="External"/><Relationship Id="rId1" Type="http://schemas.openxmlformats.org/officeDocument/2006/relationships/hyperlink" Target="javascript:hide_magni();" TargetMode="External"/><Relationship Id="rId6" Type="http://schemas.openxmlformats.org/officeDocument/2006/relationships/hyperlink" Target="http://www.emsc-csem.org/Earthquake/Testimonies/comments.php?id=560812" TargetMode="External"/><Relationship Id="rId11" Type="http://schemas.openxmlformats.org/officeDocument/2006/relationships/hyperlink" Target="http://www.emsc-csem.org/Earthquake/Testimonies/comments.php?id=561009" TargetMode="External"/><Relationship Id="rId5" Type="http://schemas.openxmlformats.org/officeDocument/2006/relationships/hyperlink" Target="http://www.emsc-csem.org/Earthquake/Testimonies/comments.php?id=560787" TargetMode="External"/><Relationship Id="rId15" Type="http://schemas.openxmlformats.org/officeDocument/2006/relationships/hyperlink" Target="http://www.emsc-csem.org/Earthquake/Testimonies/comments.php?id=561105" TargetMode="External"/><Relationship Id="rId10" Type="http://schemas.openxmlformats.org/officeDocument/2006/relationships/hyperlink" Target="http://www.emsc-csem.org/Earthquake/Testimonies/comments.php?id=561003" TargetMode="External"/><Relationship Id="rId19" Type="http://schemas.openxmlformats.org/officeDocument/2006/relationships/hyperlink" Target="http://www.emsc-csem.org/Earthquake/Testimonies/comments.php?id=561246" TargetMode="External"/><Relationship Id="rId4" Type="http://schemas.openxmlformats.org/officeDocument/2006/relationships/hyperlink" Target="http://www.emsc-csem.org/Earthquake/Gallery/?id=560781" TargetMode="External"/><Relationship Id="rId9" Type="http://schemas.openxmlformats.org/officeDocument/2006/relationships/hyperlink" Target="http://www.emsc-csem.org/Earthquake/Testimonies/comments.php?id=560969" TargetMode="External"/><Relationship Id="rId14" Type="http://schemas.openxmlformats.org/officeDocument/2006/relationships/hyperlink" Target="http://www.emsc-csem.org/Earthquake/Testimonies/comments.php?id=561104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179"/>
  <sheetViews>
    <sheetView workbookViewId="0">
      <selection activeCell="C3" sqref="C3"/>
    </sheetView>
  </sheetViews>
  <sheetFormatPr baseColWidth="10" defaultColWidth="8.83203125" defaultRowHeight="13" x14ac:dyDescent="0.15"/>
  <cols>
    <col min="1" max="3" width="8.83203125" style="1"/>
    <col min="4" max="4" width="8.83203125" style="2"/>
    <col min="5" max="1023" width="8.83203125" style="1"/>
  </cols>
  <sheetData>
    <row r="1" spans="1:11" customFormat="1" ht="56" x14ac:dyDescent="0.15">
      <c r="A1" s="3" t="s">
        <v>0</v>
      </c>
      <c r="B1" s="3"/>
      <c r="C1" s="3"/>
      <c r="D1" s="4" t="s">
        <v>1</v>
      </c>
      <c r="E1" s="5" t="s">
        <v>2</v>
      </c>
      <c r="F1" s="5"/>
      <c r="G1" s="5" t="s">
        <v>3</v>
      </c>
      <c r="H1" s="5"/>
      <c r="I1" s="5" t="s">
        <v>4</v>
      </c>
      <c r="J1" s="5" t="s">
        <v>5</v>
      </c>
      <c r="K1" s="5" t="s">
        <v>6</v>
      </c>
    </row>
    <row r="2" spans="1:11" customFormat="1" ht="28" x14ac:dyDescent="0.15">
      <c r="A2" s="6" t="s">
        <v>7</v>
      </c>
      <c r="B2" s="3"/>
      <c r="C2" s="3" t="s">
        <v>8</v>
      </c>
      <c r="D2" s="2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>
        <v>9</v>
      </c>
      <c r="J2" s="3">
        <v>5.3</v>
      </c>
      <c r="K2" s="3" t="s">
        <v>14</v>
      </c>
    </row>
    <row r="3" spans="1:11" customFormat="1" ht="28" x14ac:dyDescent="0.15">
      <c r="A3" s="3"/>
      <c r="B3" s="3"/>
      <c r="C3" s="3" t="s">
        <v>15</v>
      </c>
      <c r="D3" s="2" t="s">
        <v>16</v>
      </c>
      <c r="E3" s="3" t="s">
        <v>17</v>
      </c>
      <c r="F3" s="3" t="s">
        <v>11</v>
      </c>
      <c r="G3" s="3" t="s">
        <v>18</v>
      </c>
      <c r="H3" s="3" t="s">
        <v>13</v>
      </c>
      <c r="I3" s="3">
        <v>9</v>
      </c>
      <c r="J3" s="3">
        <v>2.6</v>
      </c>
      <c r="K3" s="3" t="s">
        <v>14</v>
      </c>
    </row>
    <row r="4" spans="1:11" customFormat="1" ht="28" x14ac:dyDescent="0.15">
      <c r="A4" s="3" t="s">
        <v>19</v>
      </c>
      <c r="B4" s="3" t="s">
        <v>19</v>
      </c>
      <c r="C4" s="3" t="s">
        <v>19</v>
      </c>
      <c r="D4" s="2" t="s">
        <v>20</v>
      </c>
      <c r="E4" s="3" t="s">
        <v>21</v>
      </c>
      <c r="F4" s="3" t="s">
        <v>11</v>
      </c>
      <c r="G4" s="3" t="s">
        <v>22</v>
      </c>
      <c r="H4" s="3" t="s">
        <v>13</v>
      </c>
      <c r="I4" s="3">
        <v>11</v>
      </c>
      <c r="J4" s="3">
        <v>2.5</v>
      </c>
      <c r="K4" s="3" t="s">
        <v>14</v>
      </c>
    </row>
    <row r="5" spans="1:11" customFormat="1" ht="28" x14ac:dyDescent="0.15">
      <c r="A5" s="3"/>
      <c r="B5" s="3"/>
      <c r="C5" s="3" t="s">
        <v>15</v>
      </c>
      <c r="D5" s="2" t="s">
        <v>23</v>
      </c>
      <c r="E5" s="3" t="s">
        <v>24</v>
      </c>
      <c r="F5" s="3" t="s">
        <v>11</v>
      </c>
      <c r="G5" s="3" t="s">
        <v>25</v>
      </c>
      <c r="H5" s="3" t="s">
        <v>13</v>
      </c>
      <c r="I5" s="3">
        <v>8</v>
      </c>
      <c r="J5" s="3">
        <v>3.2</v>
      </c>
      <c r="K5" s="3" t="s">
        <v>14</v>
      </c>
    </row>
    <row r="6" spans="1:11" customFormat="1" ht="28" x14ac:dyDescent="0.15">
      <c r="A6" s="3" t="s">
        <v>19</v>
      </c>
      <c r="B6" s="3" t="s">
        <v>19</v>
      </c>
      <c r="C6" s="3" t="s">
        <v>19</v>
      </c>
      <c r="D6" s="2" t="s">
        <v>26</v>
      </c>
      <c r="E6" s="3" t="s">
        <v>27</v>
      </c>
      <c r="F6" s="3" t="s">
        <v>11</v>
      </c>
      <c r="G6" s="3" t="s">
        <v>18</v>
      </c>
      <c r="H6" s="3" t="s">
        <v>13</v>
      </c>
      <c r="I6" s="3">
        <v>15</v>
      </c>
      <c r="J6" s="3">
        <v>2.5</v>
      </c>
      <c r="K6" s="3" t="s">
        <v>14</v>
      </c>
    </row>
    <row r="7" spans="1:11" customFormat="1" ht="28" x14ac:dyDescent="0.15">
      <c r="A7" s="3" t="s">
        <v>19</v>
      </c>
      <c r="B7" s="3" t="s">
        <v>19</v>
      </c>
      <c r="C7" s="3" t="s">
        <v>19</v>
      </c>
      <c r="D7" s="2" t="s">
        <v>28</v>
      </c>
      <c r="E7" s="3" t="s">
        <v>29</v>
      </c>
      <c r="F7" s="3" t="s">
        <v>11</v>
      </c>
      <c r="G7" s="3" t="s">
        <v>12</v>
      </c>
      <c r="H7" s="3" t="s">
        <v>13</v>
      </c>
      <c r="I7" s="3">
        <v>11</v>
      </c>
      <c r="J7" s="3">
        <v>2.7</v>
      </c>
      <c r="K7" s="3" t="s">
        <v>14</v>
      </c>
    </row>
    <row r="8" spans="1:11" customFormat="1" ht="28" x14ac:dyDescent="0.15">
      <c r="A8" s="3" t="s">
        <v>19</v>
      </c>
      <c r="B8" s="3" t="s">
        <v>19</v>
      </c>
      <c r="C8" s="3" t="s">
        <v>19</v>
      </c>
      <c r="D8" s="2" t="s">
        <v>30</v>
      </c>
      <c r="E8" s="3" t="s">
        <v>17</v>
      </c>
      <c r="F8" s="3" t="s">
        <v>11</v>
      </c>
      <c r="G8" s="3" t="s">
        <v>31</v>
      </c>
      <c r="H8" s="3" t="s">
        <v>13</v>
      </c>
      <c r="I8" s="3">
        <v>12</v>
      </c>
      <c r="J8" s="3">
        <v>2.9</v>
      </c>
      <c r="K8" s="3" t="s">
        <v>14</v>
      </c>
    </row>
    <row r="9" spans="1:11" customFormat="1" ht="28" x14ac:dyDescent="0.15">
      <c r="A9" s="3"/>
      <c r="B9" s="3"/>
      <c r="C9" s="3" t="s">
        <v>15</v>
      </c>
      <c r="D9" s="2" t="s">
        <v>32</v>
      </c>
      <c r="E9" s="3" t="s">
        <v>33</v>
      </c>
      <c r="F9" s="3" t="s">
        <v>11</v>
      </c>
      <c r="G9" s="3" t="s">
        <v>12</v>
      </c>
      <c r="H9" s="3" t="s">
        <v>13</v>
      </c>
      <c r="I9" s="3">
        <v>11</v>
      </c>
      <c r="J9" s="3">
        <v>2.5</v>
      </c>
      <c r="K9" s="3" t="s">
        <v>14</v>
      </c>
    </row>
    <row r="10" spans="1:11" customFormat="1" ht="28" x14ac:dyDescent="0.15">
      <c r="A10" s="3" t="s">
        <v>19</v>
      </c>
      <c r="B10" s="3" t="s">
        <v>19</v>
      </c>
      <c r="C10" s="3" t="s">
        <v>19</v>
      </c>
      <c r="D10" s="2" t="s">
        <v>34</v>
      </c>
      <c r="E10" s="3" t="s">
        <v>17</v>
      </c>
      <c r="F10" s="3" t="s">
        <v>11</v>
      </c>
      <c r="G10" s="3" t="s">
        <v>35</v>
      </c>
      <c r="H10" s="3" t="s">
        <v>13</v>
      </c>
      <c r="I10" s="3">
        <v>11</v>
      </c>
      <c r="J10" s="3">
        <v>2.7</v>
      </c>
      <c r="K10" s="3" t="s">
        <v>14</v>
      </c>
    </row>
    <row r="11" spans="1:11" customFormat="1" ht="28" x14ac:dyDescent="0.15">
      <c r="A11" s="6" t="s">
        <v>36</v>
      </c>
      <c r="B11" s="6" t="s">
        <v>37</v>
      </c>
      <c r="C11" s="3" t="s">
        <v>8</v>
      </c>
      <c r="D11" s="2" t="s">
        <v>38</v>
      </c>
      <c r="E11" s="3" t="s">
        <v>39</v>
      </c>
      <c r="F11" s="3" t="s">
        <v>11</v>
      </c>
      <c r="G11" s="3" t="s">
        <v>22</v>
      </c>
      <c r="H11" s="3" t="s">
        <v>13</v>
      </c>
      <c r="I11" s="3">
        <v>9</v>
      </c>
      <c r="J11" s="3">
        <v>5.7</v>
      </c>
      <c r="K11" s="3" t="s">
        <v>14</v>
      </c>
    </row>
    <row r="12" spans="1:11" customFormat="1" ht="28" x14ac:dyDescent="0.15">
      <c r="A12" s="3"/>
      <c r="B12" s="3"/>
      <c r="C12" s="3" t="s">
        <v>15</v>
      </c>
      <c r="D12" s="2" t="s">
        <v>40</v>
      </c>
      <c r="E12" s="3" t="s">
        <v>39</v>
      </c>
      <c r="F12" s="3" t="s">
        <v>11</v>
      </c>
      <c r="G12" s="3" t="s">
        <v>41</v>
      </c>
      <c r="H12" s="3" t="s">
        <v>13</v>
      </c>
      <c r="I12" s="3">
        <v>10</v>
      </c>
      <c r="J12" s="3">
        <v>4.7</v>
      </c>
      <c r="K12" s="3" t="s">
        <v>14</v>
      </c>
    </row>
    <row r="13" spans="1:11" customFormat="1" ht="28" x14ac:dyDescent="0.15">
      <c r="A13" s="3"/>
      <c r="B13" s="3"/>
      <c r="C13" s="3" t="s">
        <v>15</v>
      </c>
      <c r="D13" s="2" t="s">
        <v>42</v>
      </c>
      <c r="E13" s="3" t="s">
        <v>10</v>
      </c>
      <c r="F13" s="3" t="s">
        <v>11</v>
      </c>
      <c r="G13" s="3" t="s">
        <v>22</v>
      </c>
      <c r="H13" s="3" t="s">
        <v>13</v>
      </c>
      <c r="I13" s="3">
        <v>11</v>
      </c>
      <c r="J13" s="3">
        <v>4.5999999999999996</v>
      </c>
      <c r="K13" s="3" t="s">
        <v>14</v>
      </c>
    </row>
    <row r="14" spans="1:11" customFormat="1" ht="28" x14ac:dyDescent="0.15">
      <c r="A14" s="3" t="s">
        <v>19</v>
      </c>
      <c r="B14" s="3" t="s">
        <v>19</v>
      </c>
      <c r="C14" s="3" t="s">
        <v>19</v>
      </c>
      <c r="D14" s="2" t="s">
        <v>43</v>
      </c>
      <c r="E14" s="3" t="s">
        <v>39</v>
      </c>
      <c r="F14" s="3" t="s">
        <v>11</v>
      </c>
      <c r="G14" s="3" t="s">
        <v>22</v>
      </c>
      <c r="H14" s="3" t="s">
        <v>13</v>
      </c>
      <c r="I14" s="3">
        <v>11</v>
      </c>
      <c r="J14" s="3">
        <v>3.2</v>
      </c>
      <c r="K14" s="3" t="s">
        <v>14</v>
      </c>
    </row>
    <row r="15" spans="1:11" customFormat="1" ht="28" x14ac:dyDescent="0.15">
      <c r="A15" s="3"/>
      <c r="B15" s="3"/>
      <c r="C15" s="3" t="s">
        <v>15</v>
      </c>
      <c r="D15" s="2" t="s">
        <v>44</v>
      </c>
      <c r="E15" s="3" t="s">
        <v>17</v>
      </c>
      <c r="F15" s="3" t="s">
        <v>11</v>
      </c>
      <c r="G15" s="3" t="s">
        <v>41</v>
      </c>
      <c r="H15" s="3" t="s">
        <v>13</v>
      </c>
      <c r="I15" s="3">
        <v>8</v>
      </c>
      <c r="J15" s="3">
        <v>3.1</v>
      </c>
      <c r="K15" s="3" t="s">
        <v>14</v>
      </c>
    </row>
    <row r="16" spans="1:11" customFormat="1" ht="28" x14ac:dyDescent="0.15">
      <c r="A16" s="3" t="s">
        <v>19</v>
      </c>
      <c r="B16" s="3" t="s">
        <v>19</v>
      </c>
      <c r="C16" s="3" t="s">
        <v>19</v>
      </c>
      <c r="D16" s="2" t="s">
        <v>45</v>
      </c>
      <c r="E16" s="3" t="s">
        <v>46</v>
      </c>
      <c r="F16" s="3" t="s">
        <v>11</v>
      </c>
      <c r="G16" s="3" t="s">
        <v>47</v>
      </c>
      <c r="H16" s="3" t="s">
        <v>13</v>
      </c>
      <c r="I16" s="3">
        <v>12</v>
      </c>
      <c r="J16" s="3">
        <v>3.2</v>
      </c>
      <c r="K16" s="3" t="s">
        <v>14</v>
      </c>
    </row>
    <row r="17" spans="1:11" customFormat="1" ht="28" x14ac:dyDescent="0.15">
      <c r="A17" s="3"/>
      <c r="B17" s="3"/>
      <c r="C17" s="3" t="s">
        <v>15</v>
      </c>
      <c r="D17" s="2" t="s">
        <v>48</v>
      </c>
      <c r="E17" s="3" t="s">
        <v>27</v>
      </c>
      <c r="F17" s="3" t="s">
        <v>11</v>
      </c>
      <c r="G17" s="3" t="s">
        <v>49</v>
      </c>
      <c r="H17" s="3" t="s">
        <v>13</v>
      </c>
      <c r="I17" s="3">
        <v>10</v>
      </c>
      <c r="J17" s="3">
        <v>4.5</v>
      </c>
      <c r="K17" s="3" t="s">
        <v>14</v>
      </c>
    </row>
    <row r="18" spans="1:11" customFormat="1" ht="28" x14ac:dyDescent="0.15">
      <c r="A18" s="6" t="s">
        <v>50</v>
      </c>
      <c r="B18" s="3"/>
      <c r="C18" s="3" t="s">
        <v>51</v>
      </c>
      <c r="D18" s="2" t="s">
        <v>52</v>
      </c>
      <c r="E18" s="3" t="s">
        <v>53</v>
      </c>
      <c r="F18" s="3" t="s">
        <v>11</v>
      </c>
      <c r="G18" s="3" t="s">
        <v>31</v>
      </c>
      <c r="H18" s="3" t="s">
        <v>13</v>
      </c>
      <c r="I18" s="3">
        <v>9</v>
      </c>
      <c r="J18" s="3">
        <v>5.6</v>
      </c>
      <c r="K18" s="3" t="s">
        <v>14</v>
      </c>
    </row>
    <row r="19" spans="1:11" customFormat="1" ht="28" x14ac:dyDescent="0.15">
      <c r="A19" s="3"/>
      <c r="B19" s="3"/>
      <c r="C19" s="3" t="s">
        <v>15</v>
      </c>
      <c r="D19" s="2" t="s">
        <v>54</v>
      </c>
      <c r="E19" s="3" t="s">
        <v>39</v>
      </c>
      <c r="F19" s="3" t="s">
        <v>11</v>
      </c>
      <c r="G19" s="3" t="s">
        <v>18</v>
      </c>
      <c r="H19" s="3" t="s">
        <v>13</v>
      </c>
      <c r="I19" s="3">
        <v>10</v>
      </c>
      <c r="J19" s="3">
        <v>3.8</v>
      </c>
      <c r="K19" s="3" t="s">
        <v>14</v>
      </c>
    </row>
    <row r="20" spans="1:11" customFormat="1" ht="28" x14ac:dyDescent="0.15">
      <c r="A20" s="3"/>
      <c r="B20" s="3"/>
      <c r="C20" s="3" t="s">
        <v>15</v>
      </c>
      <c r="D20" s="2" t="s">
        <v>55</v>
      </c>
      <c r="E20" s="3" t="s">
        <v>21</v>
      </c>
      <c r="F20" s="3" t="s">
        <v>11</v>
      </c>
      <c r="G20" s="3" t="s">
        <v>12</v>
      </c>
      <c r="H20" s="3" t="s">
        <v>13</v>
      </c>
      <c r="I20" s="3">
        <v>10</v>
      </c>
      <c r="J20" s="3">
        <v>3.2</v>
      </c>
      <c r="K20" s="3" t="s">
        <v>14</v>
      </c>
    </row>
    <row r="21" spans="1:11" customFormat="1" ht="28" x14ac:dyDescent="0.15">
      <c r="A21" s="3" t="s">
        <v>19</v>
      </c>
      <c r="B21" s="3" t="s">
        <v>19</v>
      </c>
      <c r="C21" s="3" t="s">
        <v>19</v>
      </c>
      <c r="D21" s="2" t="s">
        <v>56</v>
      </c>
      <c r="E21" s="3" t="s">
        <v>57</v>
      </c>
      <c r="F21" s="3" t="s">
        <v>11</v>
      </c>
      <c r="G21" s="3" t="s">
        <v>18</v>
      </c>
      <c r="H21" s="3" t="s">
        <v>13</v>
      </c>
      <c r="I21" s="3">
        <v>13</v>
      </c>
      <c r="J21" s="3">
        <v>3.7</v>
      </c>
      <c r="K21" s="3" t="s">
        <v>14</v>
      </c>
    </row>
    <row r="22" spans="1:11" customFormat="1" ht="28" x14ac:dyDescent="0.15">
      <c r="A22" s="3"/>
      <c r="B22" s="3"/>
      <c r="C22" s="3" t="s">
        <v>15</v>
      </c>
      <c r="D22" s="2" t="s">
        <v>58</v>
      </c>
      <c r="E22" s="3" t="s">
        <v>33</v>
      </c>
      <c r="F22" s="3" t="s">
        <v>11</v>
      </c>
      <c r="G22" s="3" t="s">
        <v>41</v>
      </c>
      <c r="H22" s="3" t="s">
        <v>13</v>
      </c>
      <c r="I22" s="3">
        <v>11</v>
      </c>
      <c r="J22" s="3">
        <v>4.0999999999999996</v>
      </c>
      <c r="K22" s="3" t="s">
        <v>14</v>
      </c>
    </row>
    <row r="23" spans="1:11" customFormat="1" ht="28" x14ac:dyDescent="0.15">
      <c r="A23" s="3"/>
      <c r="B23" s="3"/>
      <c r="C23" s="3" t="s">
        <v>15</v>
      </c>
      <c r="D23" s="2" t="s">
        <v>59</v>
      </c>
      <c r="E23" s="3" t="s">
        <v>60</v>
      </c>
      <c r="F23" s="3" t="s">
        <v>11</v>
      </c>
      <c r="G23" s="3" t="s">
        <v>22</v>
      </c>
      <c r="H23" s="3" t="s">
        <v>13</v>
      </c>
      <c r="I23" s="3">
        <v>10</v>
      </c>
      <c r="J23" s="3">
        <v>3.7</v>
      </c>
      <c r="K23" s="3" t="s">
        <v>14</v>
      </c>
    </row>
    <row r="24" spans="1:11" customFormat="1" ht="28" x14ac:dyDescent="0.15">
      <c r="A24" s="3" t="s">
        <v>19</v>
      </c>
      <c r="B24" s="3" t="s">
        <v>19</v>
      </c>
      <c r="C24" s="3" t="s">
        <v>19</v>
      </c>
      <c r="D24" s="2" t="s">
        <v>61</v>
      </c>
      <c r="E24" s="3" t="s">
        <v>62</v>
      </c>
      <c r="F24" s="3" t="s">
        <v>11</v>
      </c>
      <c r="G24" s="3" t="s">
        <v>41</v>
      </c>
      <c r="H24" s="3" t="s">
        <v>13</v>
      </c>
      <c r="I24" s="3">
        <v>10</v>
      </c>
      <c r="J24" s="3">
        <v>3</v>
      </c>
      <c r="K24" s="3" t="s">
        <v>14</v>
      </c>
    </row>
    <row r="25" spans="1:11" customFormat="1" ht="28" x14ac:dyDescent="0.15">
      <c r="A25" s="3" t="s">
        <v>19</v>
      </c>
      <c r="B25" s="3" t="s">
        <v>19</v>
      </c>
      <c r="C25" s="3" t="s">
        <v>19</v>
      </c>
      <c r="D25" s="2" t="s">
        <v>63</v>
      </c>
      <c r="E25" s="3" t="s">
        <v>46</v>
      </c>
      <c r="F25" s="3" t="s">
        <v>11</v>
      </c>
      <c r="G25" s="3" t="s">
        <v>18</v>
      </c>
      <c r="H25" s="3" t="s">
        <v>13</v>
      </c>
      <c r="I25" s="3">
        <v>14</v>
      </c>
      <c r="J25" s="3">
        <v>2.9</v>
      </c>
      <c r="K25" s="3" t="s">
        <v>14</v>
      </c>
    </row>
    <row r="26" spans="1:11" customFormat="1" ht="28" x14ac:dyDescent="0.15">
      <c r="A26" s="3"/>
      <c r="B26" s="3"/>
      <c r="C26" s="3" t="s">
        <v>15</v>
      </c>
      <c r="D26" s="2" t="s">
        <v>64</v>
      </c>
      <c r="E26" s="3" t="s">
        <v>53</v>
      </c>
      <c r="F26" s="3" t="s">
        <v>11</v>
      </c>
      <c r="G26" s="3" t="s">
        <v>22</v>
      </c>
      <c r="H26" s="3" t="s">
        <v>13</v>
      </c>
      <c r="I26" s="3">
        <v>11</v>
      </c>
      <c r="J26" s="3">
        <v>3.5</v>
      </c>
      <c r="K26" s="3" t="s">
        <v>14</v>
      </c>
    </row>
    <row r="27" spans="1:11" customFormat="1" ht="28" x14ac:dyDescent="0.15">
      <c r="A27" s="3" t="s">
        <v>19</v>
      </c>
      <c r="B27" s="3" t="s">
        <v>19</v>
      </c>
      <c r="C27" s="3" t="s">
        <v>19</v>
      </c>
      <c r="D27" s="2" t="s">
        <v>65</v>
      </c>
      <c r="E27" s="3" t="s">
        <v>62</v>
      </c>
      <c r="F27" s="3" t="s">
        <v>11</v>
      </c>
      <c r="G27" s="3" t="s">
        <v>22</v>
      </c>
      <c r="H27" s="3" t="s">
        <v>13</v>
      </c>
      <c r="I27" s="3">
        <v>9</v>
      </c>
      <c r="J27" s="3">
        <v>3</v>
      </c>
      <c r="K27" s="3" t="s">
        <v>14</v>
      </c>
    </row>
    <row r="28" spans="1:11" customFormat="1" ht="28" x14ac:dyDescent="0.15">
      <c r="A28" s="3"/>
      <c r="B28" s="3"/>
      <c r="C28" s="3" t="s">
        <v>15</v>
      </c>
      <c r="D28" s="2" t="s">
        <v>66</v>
      </c>
      <c r="E28" s="3" t="s">
        <v>46</v>
      </c>
      <c r="F28" s="3" t="s">
        <v>11</v>
      </c>
      <c r="G28" s="3" t="s">
        <v>67</v>
      </c>
      <c r="H28" s="3" t="s">
        <v>13</v>
      </c>
      <c r="I28" s="3">
        <v>11</v>
      </c>
      <c r="J28" s="3">
        <v>3.5</v>
      </c>
      <c r="K28" s="3" t="s">
        <v>14</v>
      </c>
    </row>
    <row r="29" spans="1:11" customFormat="1" ht="28" x14ac:dyDescent="0.15">
      <c r="A29" s="3"/>
      <c r="B29" s="3"/>
      <c r="C29" s="3" t="s">
        <v>15</v>
      </c>
      <c r="D29" s="2" t="s">
        <v>68</v>
      </c>
      <c r="E29" s="3" t="s">
        <v>39</v>
      </c>
      <c r="F29" s="3" t="s">
        <v>11</v>
      </c>
      <c r="G29" s="3" t="s">
        <v>18</v>
      </c>
      <c r="H29" s="3" t="s">
        <v>13</v>
      </c>
      <c r="I29" s="3">
        <v>12</v>
      </c>
      <c r="J29" s="3">
        <v>3.4</v>
      </c>
      <c r="K29" s="3" t="s">
        <v>14</v>
      </c>
    </row>
    <row r="30" spans="1:11" customFormat="1" ht="28" x14ac:dyDescent="0.15">
      <c r="A30" s="6" t="s">
        <v>69</v>
      </c>
      <c r="B30" s="3"/>
      <c r="C30" s="3" t="s">
        <v>8</v>
      </c>
      <c r="D30" s="2" t="s">
        <v>70</v>
      </c>
      <c r="E30" s="3" t="s">
        <v>71</v>
      </c>
      <c r="F30" s="3" t="s">
        <v>11</v>
      </c>
      <c r="G30" s="3" t="s">
        <v>72</v>
      </c>
      <c r="H30" s="3" t="s">
        <v>13</v>
      </c>
      <c r="I30" s="3">
        <v>10</v>
      </c>
      <c r="J30" s="3">
        <v>4.7</v>
      </c>
      <c r="K30" s="3" t="s">
        <v>14</v>
      </c>
    </row>
    <row r="31" spans="1:11" customFormat="1" ht="28" x14ac:dyDescent="0.15">
      <c r="A31" s="3" t="s">
        <v>19</v>
      </c>
      <c r="B31" s="3" t="s">
        <v>19</v>
      </c>
      <c r="C31" s="3" t="s">
        <v>19</v>
      </c>
      <c r="D31" s="2" t="s">
        <v>73</v>
      </c>
      <c r="E31" s="3" t="s">
        <v>17</v>
      </c>
      <c r="F31" s="3" t="s">
        <v>11</v>
      </c>
      <c r="G31" s="3" t="s">
        <v>35</v>
      </c>
      <c r="H31" s="3" t="s">
        <v>13</v>
      </c>
      <c r="I31" s="3">
        <v>11</v>
      </c>
      <c r="J31" s="3">
        <v>2.6</v>
      </c>
      <c r="K31" s="3" t="s">
        <v>14</v>
      </c>
    </row>
    <row r="32" spans="1:11" customFormat="1" ht="28" x14ac:dyDescent="0.15">
      <c r="A32" s="3"/>
      <c r="B32" s="3"/>
      <c r="C32" s="3" t="s">
        <v>15</v>
      </c>
      <c r="D32" s="2" t="s">
        <v>74</v>
      </c>
      <c r="E32" s="3" t="s">
        <v>62</v>
      </c>
      <c r="F32" s="3" t="s">
        <v>11</v>
      </c>
      <c r="G32" s="3" t="s">
        <v>31</v>
      </c>
      <c r="H32" s="3" t="s">
        <v>13</v>
      </c>
      <c r="I32" s="3">
        <v>11</v>
      </c>
      <c r="J32" s="3">
        <v>2.8</v>
      </c>
      <c r="K32" s="3" t="s">
        <v>14</v>
      </c>
    </row>
    <row r="33" spans="1:11" customFormat="1" ht="28" x14ac:dyDescent="0.15">
      <c r="A33" s="3" t="s">
        <v>19</v>
      </c>
      <c r="B33" s="3" t="s">
        <v>19</v>
      </c>
      <c r="C33" s="3" t="s">
        <v>19</v>
      </c>
      <c r="D33" s="2" t="s">
        <v>75</v>
      </c>
      <c r="E33" s="3" t="s">
        <v>62</v>
      </c>
      <c r="F33" s="3" t="s">
        <v>11</v>
      </c>
      <c r="G33" s="3" t="s">
        <v>41</v>
      </c>
      <c r="H33" s="3" t="s">
        <v>13</v>
      </c>
      <c r="I33" s="3">
        <v>11</v>
      </c>
      <c r="J33" s="3">
        <v>2.5</v>
      </c>
      <c r="K33" s="3" t="s">
        <v>14</v>
      </c>
    </row>
    <row r="34" spans="1:11" customFormat="1" ht="28" x14ac:dyDescent="0.15">
      <c r="A34" s="3"/>
      <c r="B34" s="3"/>
      <c r="C34" s="3" t="s">
        <v>15</v>
      </c>
      <c r="D34" s="2" t="s">
        <v>76</v>
      </c>
      <c r="E34" s="3" t="s">
        <v>77</v>
      </c>
      <c r="F34" s="3" t="s">
        <v>11</v>
      </c>
      <c r="G34" s="3" t="s">
        <v>12</v>
      </c>
      <c r="H34" s="3" t="s">
        <v>13</v>
      </c>
      <c r="I34" s="3">
        <v>11</v>
      </c>
      <c r="J34" s="3">
        <v>2.5</v>
      </c>
      <c r="K34" s="3" t="s">
        <v>14</v>
      </c>
    </row>
    <row r="35" spans="1:11" customFormat="1" ht="28" x14ac:dyDescent="0.15">
      <c r="A35" s="3" t="s">
        <v>19</v>
      </c>
      <c r="B35" s="3" t="s">
        <v>19</v>
      </c>
      <c r="C35" s="3" t="s">
        <v>19</v>
      </c>
      <c r="D35" s="2" t="s">
        <v>78</v>
      </c>
      <c r="E35" s="3" t="s">
        <v>27</v>
      </c>
      <c r="F35" s="3" t="s">
        <v>11</v>
      </c>
      <c r="G35" s="3" t="s">
        <v>79</v>
      </c>
      <c r="H35" s="3" t="s">
        <v>13</v>
      </c>
      <c r="I35" s="3">
        <v>5</v>
      </c>
      <c r="J35" s="3">
        <v>2.6</v>
      </c>
      <c r="K35" s="3" t="s">
        <v>14</v>
      </c>
    </row>
    <row r="36" spans="1:11" customFormat="1" ht="28" x14ac:dyDescent="0.15">
      <c r="A36" s="3" t="s">
        <v>19</v>
      </c>
      <c r="B36" s="3" t="s">
        <v>19</v>
      </c>
      <c r="C36" s="3" t="s">
        <v>19</v>
      </c>
      <c r="D36" s="2" t="s">
        <v>80</v>
      </c>
      <c r="E36" s="3" t="s">
        <v>57</v>
      </c>
      <c r="F36" s="3" t="s">
        <v>11</v>
      </c>
      <c r="G36" s="3" t="s">
        <v>81</v>
      </c>
      <c r="H36" s="3" t="s">
        <v>13</v>
      </c>
      <c r="I36" s="3">
        <v>12</v>
      </c>
      <c r="J36" s="3">
        <v>2.9</v>
      </c>
      <c r="K36" s="3" t="s">
        <v>14</v>
      </c>
    </row>
    <row r="37" spans="1:11" customFormat="1" ht="28" x14ac:dyDescent="0.15">
      <c r="A37" s="3" t="s">
        <v>19</v>
      </c>
      <c r="B37" s="3" t="s">
        <v>19</v>
      </c>
      <c r="C37" s="3" t="s">
        <v>19</v>
      </c>
      <c r="D37" s="2" t="s">
        <v>82</v>
      </c>
      <c r="E37" s="3" t="s">
        <v>39</v>
      </c>
      <c r="F37" s="3" t="s">
        <v>11</v>
      </c>
      <c r="G37" s="3" t="s">
        <v>41</v>
      </c>
      <c r="H37" s="3" t="s">
        <v>13</v>
      </c>
      <c r="I37" s="3">
        <v>11</v>
      </c>
      <c r="J37" s="3">
        <v>2.6</v>
      </c>
      <c r="K37" s="3" t="s">
        <v>14</v>
      </c>
    </row>
    <row r="38" spans="1:11" customFormat="1" ht="28" x14ac:dyDescent="0.15">
      <c r="A38" s="3" t="s">
        <v>19</v>
      </c>
      <c r="B38" s="3" t="s">
        <v>19</v>
      </c>
      <c r="C38" s="3" t="s">
        <v>19</v>
      </c>
      <c r="D38" s="2" t="s">
        <v>83</v>
      </c>
      <c r="E38" s="3" t="s">
        <v>10</v>
      </c>
      <c r="F38" s="3" t="s">
        <v>11</v>
      </c>
      <c r="G38" s="3" t="s">
        <v>84</v>
      </c>
      <c r="H38" s="3" t="s">
        <v>13</v>
      </c>
      <c r="I38" s="3">
        <v>4</v>
      </c>
      <c r="J38" s="3">
        <v>2.6</v>
      </c>
      <c r="K38" s="3" t="s">
        <v>14</v>
      </c>
    </row>
    <row r="39" spans="1:11" customFormat="1" ht="28" x14ac:dyDescent="0.15">
      <c r="A39" s="3" t="s">
        <v>19</v>
      </c>
      <c r="B39" s="3" t="s">
        <v>19</v>
      </c>
      <c r="C39" s="3" t="s">
        <v>19</v>
      </c>
      <c r="D39" s="2" t="s">
        <v>85</v>
      </c>
      <c r="E39" s="3" t="s">
        <v>17</v>
      </c>
      <c r="F39" s="3" t="s">
        <v>11</v>
      </c>
      <c r="G39" s="3" t="s">
        <v>12</v>
      </c>
      <c r="H39" s="3" t="s">
        <v>13</v>
      </c>
      <c r="I39" s="3">
        <v>13</v>
      </c>
      <c r="J39" s="3">
        <v>2.8</v>
      </c>
      <c r="K39" s="3" t="s">
        <v>14</v>
      </c>
    </row>
    <row r="40" spans="1:11" customFormat="1" ht="28" x14ac:dyDescent="0.15">
      <c r="A40" s="3" t="s">
        <v>19</v>
      </c>
      <c r="B40" s="3" t="s">
        <v>19</v>
      </c>
      <c r="C40" s="3" t="s">
        <v>19</v>
      </c>
      <c r="D40" s="2" t="s">
        <v>86</v>
      </c>
      <c r="E40" s="3" t="s">
        <v>77</v>
      </c>
      <c r="F40" s="3" t="s">
        <v>11</v>
      </c>
      <c r="G40" s="3" t="s">
        <v>12</v>
      </c>
      <c r="H40" s="3" t="s">
        <v>13</v>
      </c>
      <c r="I40" s="3">
        <v>13</v>
      </c>
      <c r="J40" s="3">
        <v>2.7</v>
      </c>
      <c r="K40" s="3" t="s">
        <v>14</v>
      </c>
    </row>
    <row r="41" spans="1:11" customFormat="1" ht="28" x14ac:dyDescent="0.15">
      <c r="A41" s="3"/>
      <c r="B41" s="3"/>
      <c r="C41" s="3" t="s">
        <v>15</v>
      </c>
      <c r="D41" s="2" t="s">
        <v>87</v>
      </c>
      <c r="E41" s="3" t="s">
        <v>10</v>
      </c>
      <c r="F41" s="3" t="s">
        <v>11</v>
      </c>
      <c r="G41" s="3" t="s">
        <v>31</v>
      </c>
      <c r="H41" s="3" t="s">
        <v>13</v>
      </c>
      <c r="I41" s="3">
        <v>10</v>
      </c>
      <c r="J41" s="3">
        <v>2.6</v>
      </c>
      <c r="K41" s="3" t="s">
        <v>14</v>
      </c>
    </row>
    <row r="42" spans="1:11" customFormat="1" ht="28" x14ac:dyDescent="0.15">
      <c r="A42" s="3" t="s">
        <v>19</v>
      </c>
      <c r="B42" s="3" t="s">
        <v>19</v>
      </c>
      <c r="C42" s="3" t="s">
        <v>19</v>
      </c>
      <c r="D42" s="2" t="s">
        <v>88</v>
      </c>
      <c r="E42" s="3" t="s">
        <v>39</v>
      </c>
      <c r="F42" s="3" t="s">
        <v>11</v>
      </c>
      <c r="G42" s="3" t="s">
        <v>22</v>
      </c>
      <c r="H42" s="3" t="s">
        <v>13</v>
      </c>
      <c r="I42" s="3">
        <v>14</v>
      </c>
      <c r="J42" s="3">
        <v>2.9</v>
      </c>
      <c r="K42" s="3" t="s">
        <v>14</v>
      </c>
    </row>
    <row r="43" spans="1:11" customFormat="1" ht="28" x14ac:dyDescent="0.15">
      <c r="A43" s="3"/>
      <c r="B43" s="3"/>
      <c r="C43" s="3" t="s">
        <v>15</v>
      </c>
      <c r="D43" s="2" t="s">
        <v>89</v>
      </c>
      <c r="E43" s="3" t="s">
        <v>33</v>
      </c>
      <c r="F43" s="3" t="s">
        <v>11</v>
      </c>
      <c r="G43" s="3" t="s">
        <v>18</v>
      </c>
      <c r="H43" s="3" t="s">
        <v>13</v>
      </c>
      <c r="I43" s="3">
        <v>14</v>
      </c>
      <c r="J43" s="3">
        <v>4.0999999999999996</v>
      </c>
      <c r="K43" s="3" t="s">
        <v>14</v>
      </c>
    </row>
    <row r="44" spans="1:11" customFormat="1" ht="28" x14ac:dyDescent="0.15">
      <c r="A44" s="3" t="s">
        <v>19</v>
      </c>
      <c r="B44" s="3" t="s">
        <v>19</v>
      </c>
      <c r="C44" s="3" t="s">
        <v>19</v>
      </c>
      <c r="D44" s="2" t="s">
        <v>90</v>
      </c>
      <c r="E44" s="3" t="s">
        <v>10</v>
      </c>
      <c r="F44" s="3" t="s">
        <v>11</v>
      </c>
      <c r="G44" s="3" t="s">
        <v>31</v>
      </c>
      <c r="H44" s="3" t="s">
        <v>13</v>
      </c>
      <c r="I44" s="3">
        <v>10</v>
      </c>
      <c r="J44" s="3">
        <v>2.8</v>
      </c>
      <c r="K44" s="3" t="s">
        <v>14</v>
      </c>
    </row>
    <row r="45" spans="1:11" customFormat="1" ht="28" x14ac:dyDescent="0.15">
      <c r="A45" s="3" t="s">
        <v>19</v>
      </c>
      <c r="B45" s="3" t="s">
        <v>19</v>
      </c>
      <c r="C45" s="3" t="s">
        <v>19</v>
      </c>
      <c r="D45" s="2" t="s">
        <v>91</v>
      </c>
      <c r="E45" s="3" t="s">
        <v>77</v>
      </c>
      <c r="F45" s="3" t="s">
        <v>11</v>
      </c>
      <c r="G45" s="3" t="s">
        <v>22</v>
      </c>
      <c r="H45" s="3" t="s">
        <v>13</v>
      </c>
      <c r="I45" s="3">
        <v>11</v>
      </c>
      <c r="J45" s="3">
        <v>2.9</v>
      </c>
      <c r="K45" s="3" t="s">
        <v>14</v>
      </c>
    </row>
    <row r="46" spans="1:11" customFormat="1" ht="28" x14ac:dyDescent="0.15">
      <c r="A46" s="3" t="s">
        <v>19</v>
      </c>
      <c r="B46" s="3" t="s">
        <v>19</v>
      </c>
      <c r="C46" s="3" t="s">
        <v>19</v>
      </c>
      <c r="D46" s="2" t="s">
        <v>92</v>
      </c>
      <c r="E46" s="3" t="s">
        <v>10</v>
      </c>
      <c r="F46" s="3" t="s">
        <v>11</v>
      </c>
      <c r="G46" s="3" t="s">
        <v>31</v>
      </c>
      <c r="H46" s="3" t="s">
        <v>13</v>
      </c>
      <c r="I46" s="3">
        <v>10</v>
      </c>
      <c r="J46" s="3">
        <v>2.5</v>
      </c>
      <c r="K46" s="3" t="s">
        <v>14</v>
      </c>
    </row>
    <row r="47" spans="1:11" customFormat="1" ht="28" x14ac:dyDescent="0.15">
      <c r="A47" s="3" t="s">
        <v>19</v>
      </c>
      <c r="B47" s="3" t="s">
        <v>19</v>
      </c>
      <c r="C47" s="3" t="s">
        <v>19</v>
      </c>
      <c r="D47" s="2" t="s">
        <v>93</v>
      </c>
      <c r="E47" s="3" t="s">
        <v>39</v>
      </c>
      <c r="F47" s="3" t="s">
        <v>11</v>
      </c>
      <c r="G47" s="3" t="s">
        <v>47</v>
      </c>
      <c r="H47" s="3" t="s">
        <v>13</v>
      </c>
      <c r="I47" s="3">
        <v>10</v>
      </c>
      <c r="J47" s="3">
        <v>2.9</v>
      </c>
      <c r="K47" s="3" t="s">
        <v>14</v>
      </c>
    </row>
    <row r="48" spans="1:11" customFormat="1" ht="28" x14ac:dyDescent="0.15">
      <c r="A48" s="3" t="s">
        <v>19</v>
      </c>
      <c r="B48" s="3" t="s">
        <v>19</v>
      </c>
      <c r="C48" s="3" t="s">
        <v>19</v>
      </c>
      <c r="D48" s="2" t="s">
        <v>94</v>
      </c>
      <c r="E48" s="3" t="s">
        <v>10</v>
      </c>
      <c r="F48" s="3" t="s">
        <v>11</v>
      </c>
      <c r="G48" s="3" t="s">
        <v>22</v>
      </c>
      <c r="H48" s="3" t="s">
        <v>13</v>
      </c>
      <c r="I48" s="3">
        <v>11</v>
      </c>
      <c r="J48" s="3">
        <v>3.3</v>
      </c>
      <c r="K48" s="3" t="s">
        <v>14</v>
      </c>
    </row>
    <row r="49" spans="1:11" customFormat="1" ht="28" x14ac:dyDescent="0.15">
      <c r="A49" s="3" t="s">
        <v>19</v>
      </c>
      <c r="B49" s="3" t="s">
        <v>19</v>
      </c>
      <c r="C49" s="3" t="s">
        <v>19</v>
      </c>
      <c r="D49" s="2" t="s">
        <v>95</v>
      </c>
      <c r="E49" s="3" t="s">
        <v>39</v>
      </c>
      <c r="F49" s="3" t="s">
        <v>11</v>
      </c>
      <c r="G49" s="3" t="s">
        <v>47</v>
      </c>
      <c r="H49" s="3" t="s">
        <v>13</v>
      </c>
      <c r="I49" s="3">
        <v>13</v>
      </c>
      <c r="J49" s="3">
        <v>2.7</v>
      </c>
      <c r="K49" s="3" t="s">
        <v>14</v>
      </c>
    </row>
    <row r="50" spans="1:11" customFormat="1" ht="28" x14ac:dyDescent="0.15">
      <c r="A50" s="3" t="s">
        <v>19</v>
      </c>
      <c r="B50" s="3" t="s">
        <v>19</v>
      </c>
      <c r="C50" s="3" t="s">
        <v>19</v>
      </c>
      <c r="D50" s="2" t="s">
        <v>96</v>
      </c>
      <c r="E50" s="3" t="s">
        <v>60</v>
      </c>
      <c r="F50" s="3" t="s">
        <v>11</v>
      </c>
      <c r="G50" s="3" t="s">
        <v>41</v>
      </c>
      <c r="H50" s="3" t="s">
        <v>13</v>
      </c>
      <c r="I50" s="3">
        <v>10</v>
      </c>
      <c r="J50" s="3">
        <v>2.7</v>
      </c>
      <c r="K50" s="3" t="s">
        <v>14</v>
      </c>
    </row>
    <row r="51" spans="1:11" customFormat="1" ht="28" x14ac:dyDescent="0.15">
      <c r="A51" s="3" t="s">
        <v>19</v>
      </c>
      <c r="B51" s="3" t="s">
        <v>19</v>
      </c>
      <c r="C51" s="3" t="s">
        <v>19</v>
      </c>
      <c r="D51" s="2" t="s">
        <v>97</v>
      </c>
      <c r="E51" s="3" t="s">
        <v>10</v>
      </c>
      <c r="F51" s="3" t="s">
        <v>11</v>
      </c>
      <c r="G51" s="3" t="s">
        <v>12</v>
      </c>
      <c r="H51" s="3" t="s">
        <v>13</v>
      </c>
      <c r="I51" s="3">
        <v>14</v>
      </c>
      <c r="J51" s="3">
        <v>2.5</v>
      </c>
      <c r="K51" s="3" t="s">
        <v>14</v>
      </c>
    </row>
    <row r="52" spans="1:11" customFormat="1" ht="28" x14ac:dyDescent="0.15">
      <c r="A52" s="3" t="s">
        <v>19</v>
      </c>
      <c r="B52" s="3" t="s">
        <v>19</v>
      </c>
      <c r="C52" s="3" t="s">
        <v>19</v>
      </c>
      <c r="D52" s="2" t="s">
        <v>98</v>
      </c>
      <c r="E52" s="3" t="s">
        <v>57</v>
      </c>
      <c r="F52" s="3" t="s">
        <v>11</v>
      </c>
      <c r="G52" s="3" t="s">
        <v>22</v>
      </c>
      <c r="H52" s="3" t="s">
        <v>13</v>
      </c>
      <c r="I52" s="3">
        <v>12</v>
      </c>
      <c r="J52" s="3">
        <v>3.5</v>
      </c>
      <c r="K52" s="3" t="s">
        <v>14</v>
      </c>
    </row>
    <row r="53" spans="1:11" customFormat="1" ht="28" x14ac:dyDescent="0.15">
      <c r="A53" s="3" t="s">
        <v>19</v>
      </c>
      <c r="B53" s="3" t="s">
        <v>19</v>
      </c>
      <c r="C53" s="3" t="s">
        <v>19</v>
      </c>
      <c r="D53" s="2" t="s">
        <v>99</v>
      </c>
      <c r="E53" s="3" t="s">
        <v>39</v>
      </c>
      <c r="F53" s="3" t="s">
        <v>11</v>
      </c>
      <c r="G53" s="3" t="s">
        <v>31</v>
      </c>
      <c r="H53" s="3" t="s">
        <v>13</v>
      </c>
      <c r="I53" s="3">
        <v>10</v>
      </c>
      <c r="J53" s="3">
        <v>3.1</v>
      </c>
      <c r="K53" s="3" t="s">
        <v>14</v>
      </c>
    </row>
    <row r="54" spans="1:11" customFormat="1" ht="28" x14ac:dyDescent="0.15">
      <c r="A54" s="3" t="s">
        <v>19</v>
      </c>
      <c r="B54" s="3" t="s">
        <v>19</v>
      </c>
      <c r="C54" s="3" t="s">
        <v>19</v>
      </c>
      <c r="D54" s="2" t="s">
        <v>100</v>
      </c>
      <c r="E54" s="3" t="s">
        <v>57</v>
      </c>
      <c r="F54" s="3" t="s">
        <v>11</v>
      </c>
      <c r="G54" s="3" t="s">
        <v>22</v>
      </c>
      <c r="H54" s="3" t="s">
        <v>13</v>
      </c>
      <c r="I54" s="3">
        <v>11</v>
      </c>
      <c r="J54" s="3">
        <v>2.7</v>
      </c>
      <c r="K54" s="3" t="s">
        <v>14</v>
      </c>
    </row>
    <row r="55" spans="1:11" customFormat="1" ht="28" x14ac:dyDescent="0.15">
      <c r="A55" s="3" t="s">
        <v>19</v>
      </c>
      <c r="B55" s="3" t="s">
        <v>19</v>
      </c>
      <c r="C55" s="3" t="s">
        <v>19</v>
      </c>
      <c r="D55" s="2" t="s">
        <v>101</v>
      </c>
      <c r="E55" s="3" t="s">
        <v>62</v>
      </c>
      <c r="F55" s="3" t="s">
        <v>11</v>
      </c>
      <c r="G55" s="3" t="s">
        <v>22</v>
      </c>
      <c r="H55" s="3" t="s">
        <v>13</v>
      </c>
      <c r="I55" s="3">
        <v>14</v>
      </c>
      <c r="J55" s="3">
        <v>2.8</v>
      </c>
      <c r="K55" s="3" t="s">
        <v>14</v>
      </c>
    </row>
    <row r="56" spans="1:11" customFormat="1" ht="28" x14ac:dyDescent="0.15">
      <c r="A56" s="3" t="s">
        <v>19</v>
      </c>
      <c r="B56" s="3" t="s">
        <v>19</v>
      </c>
      <c r="C56" s="3" t="s">
        <v>19</v>
      </c>
      <c r="D56" s="2" t="s">
        <v>102</v>
      </c>
      <c r="E56" s="3" t="s">
        <v>62</v>
      </c>
      <c r="F56" s="3" t="s">
        <v>11</v>
      </c>
      <c r="G56" s="3" t="s">
        <v>41</v>
      </c>
      <c r="H56" s="3" t="s">
        <v>13</v>
      </c>
      <c r="I56" s="3">
        <v>10</v>
      </c>
      <c r="J56" s="3">
        <v>2.7</v>
      </c>
      <c r="K56" s="3" t="s">
        <v>14</v>
      </c>
    </row>
    <row r="57" spans="1:11" customFormat="1" ht="28" x14ac:dyDescent="0.15">
      <c r="A57" s="3" t="s">
        <v>19</v>
      </c>
      <c r="B57" s="3" t="s">
        <v>19</v>
      </c>
      <c r="C57" s="3" t="s">
        <v>19</v>
      </c>
      <c r="D57" s="2" t="s">
        <v>103</v>
      </c>
      <c r="E57" s="3" t="s">
        <v>57</v>
      </c>
      <c r="F57" s="3" t="s">
        <v>11</v>
      </c>
      <c r="G57" s="3" t="s">
        <v>41</v>
      </c>
      <c r="H57" s="3" t="s">
        <v>13</v>
      </c>
      <c r="I57" s="3">
        <v>14</v>
      </c>
      <c r="J57" s="3">
        <v>2.9</v>
      </c>
      <c r="K57" s="3" t="s">
        <v>14</v>
      </c>
    </row>
    <row r="58" spans="1:11" customFormat="1" ht="28" x14ac:dyDescent="0.15">
      <c r="A58" s="3"/>
      <c r="B58" s="3"/>
      <c r="C58" s="3" t="s">
        <v>104</v>
      </c>
      <c r="D58" s="2" t="s">
        <v>105</v>
      </c>
      <c r="E58" s="3" t="s">
        <v>106</v>
      </c>
      <c r="F58" s="3" t="s">
        <v>11</v>
      </c>
      <c r="G58" s="3" t="s">
        <v>12</v>
      </c>
      <c r="H58" s="3" t="s">
        <v>13</v>
      </c>
      <c r="I58" s="3">
        <v>12</v>
      </c>
      <c r="J58" s="3">
        <v>2.8</v>
      </c>
      <c r="K58" s="3" t="s">
        <v>14</v>
      </c>
    </row>
    <row r="59" spans="1:11" customFormat="1" ht="28" x14ac:dyDescent="0.15">
      <c r="A59" s="3" t="s">
        <v>19</v>
      </c>
      <c r="B59" s="3" t="s">
        <v>19</v>
      </c>
      <c r="C59" s="3" t="s">
        <v>19</v>
      </c>
      <c r="D59" s="2" t="s">
        <v>107</v>
      </c>
      <c r="E59" s="3" t="s">
        <v>33</v>
      </c>
      <c r="F59" s="3" t="s">
        <v>11</v>
      </c>
      <c r="G59" s="3" t="s">
        <v>41</v>
      </c>
      <c r="H59" s="3" t="s">
        <v>13</v>
      </c>
      <c r="I59" s="3">
        <v>14</v>
      </c>
      <c r="J59" s="3">
        <v>2.5</v>
      </c>
      <c r="K59" s="3" t="s">
        <v>14</v>
      </c>
    </row>
    <row r="60" spans="1:11" customFormat="1" ht="28" x14ac:dyDescent="0.15">
      <c r="A60" s="6" t="s">
        <v>37</v>
      </c>
      <c r="B60" s="3"/>
      <c r="C60" s="3" t="s">
        <v>15</v>
      </c>
      <c r="D60" s="2" t="s">
        <v>108</v>
      </c>
      <c r="E60" s="3" t="s">
        <v>53</v>
      </c>
      <c r="F60" s="3" t="s">
        <v>11</v>
      </c>
      <c r="G60" s="3" t="s">
        <v>18</v>
      </c>
      <c r="H60" s="3" t="s">
        <v>13</v>
      </c>
      <c r="I60" s="3">
        <v>12</v>
      </c>
      <c r="J60" s="3">
        <v>3.8</v>
      </c>
      <c r="K60" s="3" t="s">
        <v>14</v>
      </c>
    </row>
    <row r="61" spans="1:11" customFormat="1" ht="28" x14ac:dyDescent="0.15">
      <c r="A61" s="3" t="s">
        <v>19</v>
      </c>
      <c r="B61" s="3" t="s">
        <v>19</v>
      </c>
      <c r="C61" s="3" t="s">
        <v>19</v>
      </c>
      <c r="D61" s="2" t="s">
        <v>109</v>
      </c>
      <c r="E61" s="3" t="s">
        <v>39</v>
      </c>
      <c r="F61" s="3" t="s">
        <v>11</v>
      </c>
      <c r="G61" s="3" t="s">
        <v>41</v>
      </c>
      <c r="H61" s="3" t="s">
        <v>13</v>
      </c>
      <c r="I61" s="3">
        <v>11</v>
      </c>
      <c r="J61" s="3">
        <v>2.7</v>
      </c>
      <c r="K61" s="3" t="s">
        <v>14</v>
      </c>
    </row>
    <row r="62" spans="1:11" customFormat="1" ht="28" x14ac:dyDescent="0.15">
      <c r="A62" s="3"/>
      <c r="B62" s="3"/>
      <c r="C62" s="3" t="s">
        <v>15</v>
      </c>
      <c r="D62" s="2" t="s">
        <v>110</v>
      </c>
      <c r="E62" s="3" t="s">
        <v>27</v>
      </c>
      <c r="F62" s="3" t="s">
        <v>11</v>
      </c>
      <c r="G62" s="3" t="s">
        <v>47</v>
      </c>
      <c r="H62" s="3" t="s">
        <v>13</v>
      </c>
      <c r="I62" s="3">
        <v>10</v>
      </c>
      <c r="J62" s="3">
        <v>2.6</v>
      </c>
      <c r="K62" s="3" t="s">
        <v>14</v>
      </c>
    </row>
    <row r="63" spans="1:11" customFormat="1" ht="28" x14ac:dyDescent="0.15">
      <c r="A63" s="3"/>
      <c r="B63" s="3"/>
      <c r="C63" s="3" t="s">
        <v>111</v>
      </c>
      <c r="D63" s="2" t="s">
        <v>112</v>
      </c>
      <c r="E63" s="3" t="s">
        <v>57</v>
      </c>
      <c r="F63" s="3" t="s">
        <v>11</v>
      </c>
      <c r="G63" s="3" t="s">
        <v>31</v>
      </c>
      <c r="H63" s="3" t="s">
        <v>13</v>
      </c>
      <c r="I63" s="3">
        <v>10</v>
      </c>
      <c r="J63" s="3">
        <v>3</v>
      </c>
      <c r="K63" s="3" t="s">
        <v>14</v>
      </c>
    </row>
    <row r="64" spans="1:11" customFormat="1" ht="28" x14ac:dyDescent="0.15">
      <c r="A64" s="6" t="s">
        <v>113</v>
      </c>
      <c r="B64" s="3"/>
      <c r="C64" s="3" t="s">
        <v>8</v>
      </c>
      <c r="D64" s="2" t="s">
        <v>114</v>
      </c>
      <c r="E64" s="3" t="s">
        <v>60</v>
      </c>
      <c r="F64" s="3" t="s">
        <v>11</v>
      </c>
      <c r="G64" s="3" t="s">
        <v>22</v>
      </c>
      <c r="H64" s="3" t="s">
        <v>13</v>
      </c>
      <c r="I64" s="3">
        <v>10</v>
      </c>
      <c r="J64" s="3">
        <v>5.2</v>
      </c>
      <c r="K64" s="3" t="s">
        <v>14</v>
      </c>
    </row>
    <row r="65" spans="1:11" customFormat="1" ht="28" x14ac:dyDescent="0.15">
      <c r="A65" s="3"/>
      <c r="B65" s="3"/>
      <c r="C65" s="3" t="s">
        <v>15</v>
      </c>
      <c r="D65" s="2" t="s">
        <v>115</v>
      </c>
      <c r="E65" s="3" t="s">
        <v>33</v>
      </c>
      <c r="F65" s="3" t="s">
        <v>11</v>
      </c>
      <c r="G65" s="3" t="s">
        <v>12</v>
      </c>
      <c r="H65" s="3" t="s">
        <v>13</v>
      </c>
      <c r="I65" s="3">
        <v>11</v>
      </c>
      <c r="J65" s="3">
        <v>3.8</v>
      </c>
      <c r="K65" s="3" t="s">
        <v>14</v>
      </c>
    </row>
    <row r="66" spans="1:11" customFormat="1" ht="28" x14ac:dyDescent="0.15">
      <c r="A66" s="3"/>
      <c r="B66" s="3"/>
      <c r="C66" s="3" t="s">
        <v>15</v>
      </c>
      <c r="D66" s="2" t="s">
        <v>116</v>
      </c>
      <c r="E66" s="3" t="s">
        <v>53</v>
      </c>
      <c r="F66" s="3" t="s">
        <v>11</v>
      </c>
      <c r="G66" s="3" t="s">
        <v>47</v>
      </c>
      <c r="H66" s="3" t="s">
        <v>13</v>
      </c>
      <c r="I66" s="3">
        <v>11</v>
      </c>
      <c r="J66" s="3">
        <v>3.2</v>
      </c>
      <c r="K66" s="3" t="s">
        <v>14</v>
      </c>
    </row>
    <row r="67" spans="1:11" customFormat="1" ht="28" x14ac:dyDescent="0.15">
      <c r="A67" s="3"/>
      <c r="B67" s="3"/>
      <c r="C67" s="3" t="s">
        <v>15</v>
      </c>
      <c r="D67" s="2" t="s">
        <v>117</v>
      </c>
      <c r="E67" s="3" t="s">
        <v>77</v>
      </c>
      <c r="F67" s="3" t="s">
        <v>11</v>
      </c>
      <c r="G67" s="3" t="s">
        <v>41</v>
      </c>
      <c r="H67" s="3" t="s">
        <v>13</v>
      </c>
      <c r="I67" s="3">
        <v>9</v>
      </c>
      <c r="J67" s="3">
        <v>3.2</v>
      </c>
      <c r="K67" s="3" t="s">
        <v>14</v>
      </c>
    </row>
    <row r="68" spans="1:11" customFormat="1" ht="28" x14ac:dyDescent="0.15">
      <c r="A68" s="3" t="s">
        <v>19</v>
      </c>
      <c r="B68" s="3" t="s">
        <v>19</v>
      </c>
      <c r="C68" s="3" t="s">
        <v>19</v>
      </c>
      <c r="D68" s="2" t="s">
        <v>118</v>
      </c>
      <c r="E68" s="3" t="s">
        <v>119</v>
      </c>
      <c r="F68" s="3" t="s">
        <v>11</v>
      </c>
      <c r="G68" s="3" t="s">
        <v>12</v>
      </c>
      <c r="H68" s="3" t="s">
        <v>13</v>
      </c>
      <c r="I68" s="3">
        <v>12</v>
      </c>
      <c r="J68" s="3">
        <v>2.5</v>
      </c>
      <c r="K68" s="3" t="s">
        <v>14</v>
      </c>
    </row>
    <row r="69" spans="1:11" customFormat="1" ht="28" x14ac:dyDescent="0.15">
      <c r="A69" s="3" t="s">
        <v>19</v>
      </c>
      <c r="B69" s="3" t="s">
        <v>19</v>
      </c>
      <c r="C69" s="3" t="s">
        <v>19</v>
      </c>
      <c r="D69" s="2" t="s">
        <v>120</v>
      </c>
      <c r="E69" s="3" t="s">
        <v>60</v>
      </c>
      <c r="F69" s="3" t="s">
        <v>11</v>
      </c>
      <c r="G69" s="3" t="s">
        <v>12</v>
      </c>
      <c r="H69" s="3" t="s">
        <v>13</v>
      </c>
      <c r="I69" s="3">
        <v>13</v>
      </c>
      <c r="J69" s="3">
        <v>3</v>
      </c>
      <c r="K69" s="3" t="s">
        <v>14</v>
      </c>
    </row>
    <row r="70" spans="1:11" customFormat="1" ht="28" x14ac:dyDescent="0.15">
      <c r="A70" s="3"/>
      <c r="B70" s="3"/>
      <c r="C70" s="3" t="s">
        <v>15</v>
      </c>
      <c r="D70" s="2" t="s">
        <v>121</v>
      </c>
      <c r="E70" s="3" t="s">
        <v>57</v>
      </c>
      <c r="F70" s="3" t="s">
        <v>11</v>
      </c>
      <c r="G70" s="3" t="s">
        <v>18</v>
      </c>
      <c r="H70" s="3" t="s">
        <v>13</v>
      </c>
      <c r="I70" s="3">
        <v>13</v>
      </c>
      <c r="J70" s="3">
        <v>2.9</v>
      </c>
      <c r="K70" s="3" t="s">
        <v>14</v>
      </c>
    </row>
    <row r="71" spans="1:11" customFormat="1" ht="28" x14ac:dyDescent="0.15">
      <c r="A71" s="3"/>
      <c r="B71" s="3"/>
      <c r="C71" s="3" t="s">
        <v>15</v>
      </c>
      <c r="D71" s="2" t="s">
        <v>122</v>
      </c>
      <c r="E71" s="3" t="s">
        <v>106</v>
      </c>
      <c r="F71" s="3" t="s">
        <v>11</v>
      </c>
      <c r="G71" s="3" t="s">
        <v>18</v>
      </c>
      <c r="H71" s="3" t="s">
        <v>13</v>
      </c>
      <c r="I71" s="3">
        <v>13</v>
      </c>
      <c r="J71" s="3">
        <v>2.8</v>
      </c>
      <c r="K71" s="3" t="s">
        <v>14</v>
      </c>
    </row>
    <row r="72" spans="1:11" customFormat="1" ht="28" x14ac:dyDescent="0.15">
      <c r="A72" s="3" t="s">
        <v>19</v>
      </c>
      <c r="B72" s="3" t="s">
        <v>19</v>
      </c>
      <c r="C72" s="3" t="s">
        <v>19</v>
      </c>
      <c r="D72" s="2" t="s">
        <v>123</v>
      </c>
      <c r="E72" s="3" t="s">
        <v>46</v>
      </c>
      <c r="F72" s="3" t="s">
        <v>11</v>
      </c>
      <c r="G72" s="3" t="s">
        <v>18</v>
      </c>
      <c r="H72" s="3" t="s">
        <v>13</v>
      </c>
      <c r="I72" s="3">
        <v>12</v>
      </c>
      <c r="J72" s="3">
        <v>2.7</v>
      </c>
      <c r="K72" s="3" t="s">
        <v>14</v>
      </c>
    </row>
    <row r="73" spans="1:11" customFormat="1" ht="28" x14ac:dyDescent="0.15">
      <c r="A73" s="3" t="s">
        <v>19</v>
      </c>
      <c r="B73" s="3" t="s">
        <v>19</v>
      </c>
      <c r="C73" s="3" t="s">
        <v>19</v>
      </c>
      <c r="D73" s="2" t="s">
        <v>124</v>
      </c>
      <c r="E73" s="3" t="s">
        <v>46</v>
      </c>
      <c r="F73" s="3" t="s">
        <v>11</v>
      </c>
      <c r="G73" s="3" t="s">
        <v>41</v>
      </c>
      <c r="H73" s="3" t="s">
        <v>13</v>
      </c>
      <c r="I73" s="3">
        <v>15</v>
      </c>
      <c r="J73" s="3">
        <v>3.5</v>
      </c>
      <c r="K73" s="3" t="s">
        <v>14</v>
      </c>
    </row>
    <row r="74" spans="1:11" customFormat="1" ht="28" x14ac:dyDescent="0.15">
      <c r="A74" s="3" t="s">
        <v>19</v>
      </c>
      <c r="B74" s="3" t="s">
        <v>19</v>
      </c>
      <c r="C74" s="3" t="s">
        <v>19</v>
      </c>
      <c r="D74" s="2" t="s">
        <v>125</v>
      </c>
      <c r="E74" s="3" t="s">
        <v>62</v>
      </c>
      <c r="F74" s="3" t="s">
        <v>11</v>
      </c>
      <c r="G74" s="3" t="s">
        <v>41</v>
      </c>
      <c r="H74" s="3" t="s">
        <v>13</v>
      </c>
      <c r="I74" s="3">
        <v>13</v>
      </c>
      <c r="J74" s="3">
        <v>3.2</v>
      </c>
      <c r="K74" s="3" t="s">
        <v>14</v>
      </c>
    </row>
    <row r="75" spans="1:11" customFormat="1" ht="28" x14ac:dyDescent="0.15">
      <c r="A75" s="3" t="s">
        <v>19</v>
      </c>
      <c r="B75" s="3" t="s">
        <v>19</v>
      </c>
      <c r="C75" s="3" t="s">
        <v>19</v>
      </c>
      <c r="D75" s="2" t="s">
        <v>126</v>
      </c>
      <c r="E75" s="3" t="s">
        <v>29</v>
      </c>
      <c r="F75" s="3" t="s">
        <v>11</v>
      </c>
      <c r="G75" s="3" t="s">
        <v>81</v>
      </c>
      <c r="H75" s="3" t="s">
        <v>13</v>
      </c>
      <c r="I75" s="3">
        <v>8</v>
      </c>
      <c r="J75" s="3">
        <v>3.8</v>
      </c>
      <c r="K75" s="3" t="s">
        <v>14</v>
      </c>
    </row>
    <row r="76" spans="1:11" customFormat="1" ht="28" x14ac:dyDescent="0.15">
      <c r="A76" s="3" t="s">
        <v>19</v>
      </c>
      <c r="B76" s="3" t="s">
        <v>19</v>
      </c>
      <c r="C76" s="3" t="s">
        <v>19</v>
      </c>
      <c r="D76" s="2" t="s">
        <v>127</v>
      </c>
      <c r="E76" s="3" t="s">
        <v>119</v>
      </c>
      <c r="F76" s="3" t="s">
        <v>11</v>
      </c>
      <c r="G76" s="3" t="s">
        <v>22</v>
      </c>
      <c r="H76" s="3" t="s">
        <v>13</v>
      </c>
      <c r="I76" s="3">
        <v>12</v>
      </c>
      <c r="J76" s="3">
        <v>2.8</v>
      </c>
      <c r="K76" s="3" t="s">
        <v>14</v>
      </c>
    </row>
    <row r="77" spans="1:11" customFormat="1" ht="28" x14ac:dyDescent="0.15">
      <c r="A77" s="3" t="s">
        <v>19</v>
      </c>
      <c r="B77" s="3" t="s">
        <v>19</v>
      </c>
      <c r="C77" s="3" t="s">
        <v>19</v>
      </c>
      <c r="D77" s="2" t="s">
        <v>128</v>
      </c>
      <c r="E77" s="3" t="s">
        <v>77</v>
      </c>
      <c r="F77" s="3" t="s">
        <v>11</v>
      </c>
      <c r="G77" s="3" t="s">
        <v>31</v>
      </c>
      <c r="H77" s="3" t="s">
        <v>13</v>
      </c>
      <c r="I77" s="3">
        <v>9</v>
      </c>
      <c r="J77" s="3">
        <v>2.5</v>
      </c>
      <c r="K77" s="3" t="s">
        <v>14</v>
      </c>
    </row>
    <row r="78" spans="1:11" customFormat="1" ht="28" x14ac:dyDescent="0.15">
      <c r="A78" s="3" t="s">
        <v>19</v>
      </c>
      <c r="B78" s="3" t="s">
        <v>19</v>
      </c>
      <c r="C78" s="3" t="s">
        <v>19</v>
      </c>
      <c r="D78" s="2" t="s">
        <v>129</v>
      </c>
      <c r="E78" s="3" t="s">
        <v>77</v>
      </c>
      <c r="F78" s="3" t="s">
        <v>11</v>
      </c>
      <c r="G78" s="3" t="s">
        <v>35</v>
      </c>
      <c r="H78" s="3" t="s">
        <v>13</v>
      </c>
      <c r="I78" s="3">
        <v>11</v>
      </c>
      <c r="J78" s="3">
        <v>2.5</v>
      </c>
      <c r="K78" s="3" t="s">
        <v>14</v>
      </c>
    </row>
    <row r="79" spans="1:11" customFormat="1" ht="28" x14ac:dyDescent="0.15">
      <c r="A79" s="3"/>
      <c r="B79" s="3"/>
      <c r="C79" s="3" t="s">
        <v>15</v>
      </c>
      <c r="D79" s="2" t="s">
        <v>130</v>
      </c>
      <c r="E79" s="3" t="s">
        <v>57</v>
      </c>
      <c r="F79" s="3" t="s">
        <v>11</v>
      </c>
      <c r="G79" s="3" t="s">
        <v>18</v>
      </c>
      <c r="H79" s="3" t="s">
        <v>13</v>
      </c>
      <c r="I79" s="3">
        <v>13</v>
      </c>
      <c r="J79" s="3">
        <v>3.3</v>
      </c>
      <c r="K79" s="3" t="s">
        <v>14</v>
      </c>
    </row>
    <row r="80" spans="1:11" customFormat="1" ht="28" x14ac:dyDescent="0.15">
      <c r="A80" s="3" t="s">
        <v>19</v>
      </c>
      <c r="B80" s="3" t="s">
        <v>19</v>
      </c>
      <c r="C80" s="3" t="s">
        <v>19</v>
      </c>
      <c r="D80" s="2" t="s">
        <v>131</v>
      </c>
      <c r="E80" s="3" t="s">
        <v>39</v>
      </c>
      <c r="F80" s="3" t="s">
        <v>11</v>
      </c>
      <c r="G80" s="3" t="s">
        <v>41</v>
      </c>
      <c r="H80" s="3" t="s">
        <v>13</v>
      </c>
      <c r="I80" s="3">
        <v>10</v>
      </c>
      <c r="J80" s="3">
        <v>2.8</v>
      </c>
      <c r="K80" s="3" t="s">
        <v>14</v>
      </c>
    </row>
    <row r="81" spans="1:11" customFormat="1" ht="28" x14ac:dyDescent="0.15">
      <c r="A81" s="3" t="s">
        <v>19</v>
      </c>
      <c r="B81" s="3" t="s">
        <v>19</v>
      </c>
      <c r="C81" s="3" t="s">
        <v>19</v>
      </c>
      <c r="D81" s="2" t="s">
        <v>132</v>
      </c>
      <c r="E81" s="3" t="s">
        <v>57</v>
      </c>
      <c r="F81" s="3" t="s">
        <v>11</v>
      </c>
      <c r="G81" s="3" t="s">
        <v>41</v>
      </c>
      <c r="H81" s="3" t="s">
        <v>13</v>
      </c>
      <c r="I81" s="3">
        <v>10</v>
      </c>
      <c r="J81" s="3">
        <v>2.7</v>
      </c>
      <c r="K81" s="3" t="s">
        <v>14</v>
      </c>
    </row>
    <row r="82" spans="1:11" customFormat="1" ht="28" x14ac:dyDescent="0.15">
      <c r="A82" s="3"/>
      <c r="B82" s="3"/>
      <c r="C82" s="3" t="s">
        <v>15</v>
      </c>
      <c r="D82" s="2" t="s">
        <v>133</v>
      </c>
      <c r="E82" s="3" t="s">
        <v>29</v>
      </c>
      <c r="F82" s="3" t="s">
        <v>11</v>
      </c>
      <c r="G82" s="3" t="s">
        <v>31</v>
      </c>
      <c r="H82" s="3" t="s">
        <v>13</v>
      </c>
      <c r="I82" s="3">
        <v>8</v>
      </c>
      <c r="J82" s="3">
        <v>2.6</v>
      </c>
      <c r="K82" s="3" t="s">
        <v>14</v>
      </c>
    </row>
    <row r="83" spans="1:11" customFormat="1" ht="28" x14ac:dyDescent="0.15">
      <c r="A83" s="3" t="s">
        <v>19</v>
      </c>
      <c r="B83" s="3" t="s">
        <v>19</v>
      </c>
      <c r="C83" s="3" t="s">
        <v>19</v>
      </c>
      <c r="D83" s="2" t="s">
        <v>134</v>
      </c>
      <c r="E83" s="3" t="s">
        <v>62</v>
      </c>
      <c r="F83" s="3" t="s">
        <v>11</v>
      </c>
      <c r="G83" s="3" t="s">
        <v>41</v>
      </c>
      <c r="H83" s="3" t="s">
        <v>13</v>
      </c>
      <c r="I83" s="3">
        <v>13</v>
      </c>
      <c r="J83" s="3">
        <v>2.5</v>
      </c>
      <c r="K83" s="3" t="s">
        <v>14</v>
      </c>
    </row>
    <row r="84" spans="1:11" customFormat="1" ht="28" x14ac:dyDescent="0.15">
      <c r="A84" s="3"/>
      <c r="B84" s="3"/>
      <c r="C84" s="3" t="s">
        <v>15</v>
      </c>
      <c r="D84" s="2" t="s">
        <v>135</v>
      </c>
      <c r="E84" s="3" t="s">
        <v>46</v>
      </c>
      <c r="F84" s="3" t="s">
        <v>11</v>
      </c>
      <c r="G84" s="3" t="s">
        <v>18</v>
      </c>
      <c r="H84" s="3" t="s">
        <v>13</v>
      </c>
      <c r="I84" s="3">
        <v>13</v>
      </c>
      <c r="J84" s="3">
        <v>3</v>
      </c>
      <c r="K84" s="3" t="s">
        <v>14</v>
      </c>
    </row>
    <row r="85" spans="1:11" customFormat="1" ht="28" x14ac:dyDescent="0.15">
      <c r="A85" s="3"/>
      <c r="B85" s="3"/>
      <c r="C85" s="3" t="s">
        <v>15</v>
      </c>
      <c r="D85" s="2" t="s">
        <v>136</v>
      </c>
      <c r="E85" s="3" t="s">
        <v>57</v>
      </c>
      <c r="F85" s="3" t="s">
        <v>11</v>
      </c>
      <c r="G85" s="3" t="s">
        <v>137</v>
      </c>
      <c r="H85" s="3" t="s">
        <v>13</v>
      </c>
      <c r="I85" s="3">
        <v>9</v>
      </c>
      <c r="J85" s="3">
        <v>3.6</v>
      </c>
      <c r="K85" s="3" t="s">
        <v>14</v>
      </c>
    </row>
    <row r="86" spans="1:11" customFormat="1" ht="28" x14ac:dyDescent="0.15">
      <c r="A86" s="3" t="s">
        <v>19</v>
      </c>
      <c r="B86" s="3" t="s">
        <v>19</v>
      </c>
      <c r="C86" s="3" t="s">
        <v>19</v>
      </c>
      <c r="D86" s="2" t="s">
        <v>138</v>
      </c>
      <c r="E86" s="3" t="s">
        <v>57</v>
      </c>
      <c r="F86" s="3" t="s">
        <v>11</v>
      </c>
      <c r="G86" s="3" t="s">
        <v>41</v>
      </c>
      <c r="H86" s="3" t="s">
        <v>13</v>
      </c>
      <c r="I86" s="3">
        <v>14</v>
      </c>
      <c r="J86" s="3">
        <v>2.5</v>
      </c>
      <c r="K86" s="3" t="s">
        <v>14</v>
      </c>
    </row>
    <row r="87" spans="1:11" customFormat="1" ht="28" x14ac:dyDescent="0.15">
      <c r="A87" s="3" t="s">
        <v>19</v>
      </c>
      <c r="B87" s="3" t="s">
        <v>19</v>
      </c>
      <c r="C87" s="3" t="s">
        <v>19</v>
      </c>
      <c r="D87" s="2" t="s">
        <v>139</v>
      </c>
      <c r="E87" s="3" t="s">
        <v>27</v>
      </c>
      <c r="F87" s="3" t="s">
        <v>11</v>
      </c>
      <c r="G87" s="3" t="s">
        <v>31</v>
      </c>
      <c r="H87" s="3" t="s">
        <v>13</v>
      </c>
      <c r="I87" s="3">
        <v>11</v>
      </c>
      <c r="J87" s="3">
        <v>3.3</v>
      </c>
      <c r="K87" s="3" t="s">
        <v>14</v>
      </c>
    </row>
    <row r="88" spans="1:11" customFormat="1" ht="28" x14ac:dyDescent="0.15">
      <c r="A88" s="3"/>
      <c r="B88" s="3"/>
      <c r="C88" s="3" t="s">
        <v>15</v>
      </c>
      <c r="D88" s="2" t="s">
        <v>140</v>
      </c>
      <c r="E88" s="3" t="s">
        <v>39</v>
      </c>
      <c r="F88" s="3" t="s">
        <v>11</v>
      </c>
      <c r="G88" s="3" t="s">
        <v>18</v>
      </c>
      <c r="H88" s="3" t="s">
        <v>13</v>
      </c>
      <c r="I88" s="3">
        <v>13</v>
      </c>
      <c r="J88" s="3">
        <v>3.4</v>
      </c>
      <c r="K88" s="3" t="s">
        <v>14</v>
      </c>
    </row>
    <row r="89" spans="1:11" customFormat="1" ht="28" x14ac:dyDescent="0.15">
      <c r="A89" s="3" t="s">
        <v>19</v>
      </c>
      <c r="B89" s="3" t="s">
        <v>19</v>
      </c>
      <c r="C89" s="3" t="s">
        <v>19</v>
      </c>
      <c r="D89" s="2" t="s">
        <v>141</v>
      </c>
      <c r="E89" s="3" t="s">
        <v>17</v>
      </c>
      <c r="F89" s="3" t="s">
        <v>11</v>
      </c>
      <c r="G89" s="3" t="s">
        <v>47</v>
      </c>
      <c r="H89" s="3" t="s">
        <v>13</v>
      </c>
      <c r="I89" s="3">
        <v>10</v>
      </c>
      <c r="J89" s="3">
        <v>2.5</v>
      </c>
      <c r="K89" s="3" t="s">
        <v>14</v>
      </c>
    </row>
    <row r="90" spans="1:11" customFormat="1" ht="28" x14ac:dyDescent="0.15">
      <c r="A90" s="3" t="s">
        <v>19</v>
      </c>
      <c r="B90" s="3" t="s">
        <v>19</v>
      </c>
      <c r="C90" s="3" t="s">
        <v>19</v>
      </c>
      <c r="D90" s="2" t="s">
        <v>142</v>
      </c>
      <c r="E90" s="3" t="s">
        <v>46</v>
      </c>
      <c r="F90" s="3" t="s">
        <v>11</v>
      </c>
      <c r="G90" s="3" t="s">
        <v>41</v>
      </c>
      <c r="H90" s="3" t="s">
        <v>13</v>
      </c>
      <c r="I90" s="3">
        <v>13</v>
      </c>
      <c r="J90" s="3">
        <v>2.8</v>
      </c>
      <c r="K90" s="3" t="s">
        <v>14</v>
      </c>
    </row>
    <row r="91" spans="1:11" customFormat="1" ht="28" x14ac:dyDescent="0.15">
      <c r="A91" s="3" t="s">
        <v>19</v>
      </c>
      <c r="B91" s="3" t="s">
        <v>19</v>
      </c>
      <c r="C91" s="3" t="s">
        <v>19</v>
      </c>
      <c r="D91" s="2" t="s">
        <v>143</v>
      </c>
      <c r="E91" s="3" t="s">
        <v>53</v>
      </c>
      <c r="F91" s="3" t="s">
        <v>11</v>
      </c>
      <c r="G91" s="3" t="s">
        <v>12</v>
      </c>
      <c r="H91" s="3" t="s">
        <v>13</v>
      </c>
      <c r="I91" s="3">
        <v>14</v>
      </c>
      <c r="J91" s="3">
        <v>2.6</v>
      </c>
      <c r="K91" s="3" t="s">
        <v>14</v>
      </c>
    </row>
    <row r="92" spans="1:11" customFormat="1" ht="28" x14ac:dyDescent="0.15">
      <c r="A92" s="3" t="s">
        <v>19</v>
      </c>
      <c r="B92" s="3" t="s">
        <v>19</v>
      </c>
      <c r="C92" s="3" t="s">
        <v>19</v>
      </c>
      <c r="D92" s="2" t="s">
        <v>144</v>
      </c>
      <c r="E92" s="3" t="s">
        <v>106</v>
      </c>
      <c r="F92" s="3" t="s">
        <v>11</v>
      </c>
      <c r="G92" s="3" t="s">
        <v>12</v>
      </c>
      <c r="H92" s="3" t="s">
        <v>13</v>
      </c>
      <c r="I92" s="3">
        <v>10</v>
      </c>
      <c r="J92" s="3">
        <v>2.5</v>
      </c>
      <c r="K92" s="3" t="s">
        <v>14</v>
      </c>
    </row>
    <row r="93" spans="1:11" customFormat="1" ht="28" x14ac:dyDescent="0.15">
      <c r="A93" s="3"/>
      <c r="B93" s="3"/>
      <c r="C93" s="3" t="s">
        <v>15</v>
      </c>
      <c r="D93" s="2" t="s">
        <v>145</v>
      </c>
      <c r="E93" s="3" t="s">
        <v>46</v>
      </c>
      <c r="F93" s="3" t="s">
        <v>11</v>
      </c>
      <c r="G93" s="3" t="s">
        <v>81</v>
      </c>
      <c r="H93" s="3" t="s">
        <v>13</v>
      </c>
      <c r="I93" s="3">
        <v>9</v>
      </c>
      <c r="J93" s="3">
        <v>3.6</v>
      </c>
      <c r="K93" s="3" t="s">
        <v>14</v>
      </c>
    </row>
    <row r="94" spans="1:11" customFormat="1" ht="28" x14ac:dyDescent="0.15">
      <c r="A94" s="3"/>
      <c r="B94" s="3"/>
      <c r="C94" s="3" t="s">
        <v>15</v>
      </c>
      <c r="D94" s="2" t="s">
        <v>146</v>
      </c>
      <c r="E94" s="3" t="s">
        <v>29</v>
      </c>
      <c r="F94" s="3" t="s">
        <v>11</v>
      </c>
      <c r="G94" s="3" t="s">
        <v>81</v>
      </c>
      <c r="H94" s="3" t="s">
        <v>13</v>
      </c>
      <c r="I94" s="3">
        <v>8</v>
      </c>
      <c r="J94" s="3">
        <v>2.9</v>
      </c>
      <c r="K94" s="3" t="s">
        <v>14</v>
      </c>
    </row>
    <row r="95" spans="1:11" customFormat="1" ht="28" x14ac:dyDescent="0.15">
      <c r="A95" s="6" t="s">
        <v>147</v>
      </c>
      <c r="B95" s="3"/>
      <c r="C95" s="3" t="s">
        <v>111</v>
      </c>
      <c r="D95" s="2" t="s">
        <v>148</v>
      </c>
      <c r="E95" s="3" t="s">
        <v>149</v>
      </c>
      <c r="F95" s="3" t="s">
        <v>11</v>
      </c>
      <c r="G95" s="3" t="s">
        <v>150</v>
      </c>
      <c r="H95" s="3" t="s">
        <v>13</v>
      </c>
      <c r="I95" s="3">
        <v>10</v>
      </c>
      <c r="J95" s="3">
        <v>4.5999999999999996</v>
      </c>
      <c r="K95" s="3" t="s">
        <v>14</v>
      </c>
    </row>
    <row r="96" spans="1:11" customFormat="1" ht="28" x14ac:dyDescent="0.15">
      <c r="A96" s="3"/>
      <c r="B96" s="3"/>
      <c r="C96" s="3" t="s">
        <v>15</v>
      </c>
      <c r="D96" s="2" t="s">
        <v>151</v>
      </c>
      <c r="E96" s="3" t="s">
        <v>53</v>
      </c>
      <c r="F96" s="3" t="s">
        <v>11</v>
      </c>
      <c r="G96" s="3" t="s">
        <v>47</v>
      </c>
      <c r="H96" s="3" t="s">
        <v>13</v>
      </c>
      <c r="I96" s="3">
        <v>13</v>
      </c>
      <c r="J96" s="3">
        <v>2.9</v>
      </c>
      <c r="K96" s="3" t="s">
        <v>14</v>
      </c>
    </row>
    <row r="97" spans="1:11" customFormat="1" ht="28" x14ac:dyDescent="0.15">
      <c r="A97" s="3" t="s">
        <v>19</v>
      </c>
      <c r="B97" s="3" t="s">
        <v>19</v>
      </c>
      <c r="C97" s="3" t="s">
        <v>19</v>
      </c>
      <c r="D97" s="2" t="s">
        <v>152</v>
      </c>
      <c r="E97" s="3" t="s">
        <v>10</v>
      </c>
      <c r="F97" s="3" t="s">
        <v>11</v>
      </c>
      <c r="G97" s="3" t="s">
        <v>41</v>
      </c>
      <c r="H97" s="3" t="s">
        <v>13</v>
      </c>
      <c r="I97" s="3">
        <v>14</v>
      </c>
      <c r="J97" s="3">
        <v>2.5</v>
      </c>
      <c r="K97" s="3" t="s">
        <v>14</v>
      </c>
    </row>
    <row r="98" spans="1:11" customFormat="1" ht="28" x14ac:dyDescent="0.15">
      <c r="A98" s="3"/>
      <c r="B98" s="3"/>
      <c r="C98" s="3" t="s">
        <v>15</v>
      </c>
      <c r="D98" s="2" t="s">
        <v>153</v>
      </c>
      <c r="E98" s="3" t="s">
        <v>60</v>
      </c>
      <c r="F98" s="3" t="s">
        <v>11</v>
      </c>
      <c r="G98" s="3" t="s">
        <v>18</v>
      </c>
      <c r="H98" s="3" t="s">
        <v>13</v>
      </c>
      <c r="I98" s="3">
        <v>13</v>
      </c>
      <c r="J98" s="3">
        <v>2.6</v>
      </c>
      <c r="K98" s="3" t="s">
        <v>14</v>
      </c>
    </row>
    <row r="99" spans="1:11" customFormat="1" ht="28" x14ac:dyDescent="0.15">
      <c r="A99" s="3" t="s">
        <v>19</v>
      </c>
      <c r="B99" s="3" t="s">
        <v>19</v>
      </c>
      <c r="C99" s="3" t="s">
        <v>19</v>
      </c>
      <c r="D99" s="2" t="s">
        <v>154</v>
      </c>
      <c r="E99" s="3" t="s">
        <v>53</v>
      </c>
      <c r="F99" s="3" t="s">
        <v>11</v>
      </c>
      <c r="G99" s="3" t="s">
        <v>31</v>
      </c>
      <c r="H99" s="3" t="s">
        <v>13</v>
      </c>
      <c r="I99" s="3">
        <v>14</v>
      </c>
      <c r="J99" s="3">
        <v>2.9</v>
      </c>
      <c r="K99" s="3" t="s">
        <v>14</v>
      </c>
    </row>
    <row r="100" spans="1:11" customFormat="1" ht="28" x14ac:dyDescent="0.15">
      <c r="A100" s="3" t="s">
        <v>19</v>
      </c>
      <c r="B100" s="3" t="s">
        <v>19</v>
      </c>
      <c r="C100" s="3" t="s">
        <v>19</v>
      </c>
      <c r="D100" s="2" t="s">
        <v>155</v>
      </c>
      <c r="E100" s="3" t="s">
        <v>39</v>
      </c>
      <c r="F100" s="3" t="s">
        <v>11</v>
      </c>
      <c r="G100" s="3" t="s">
        <v>22</v>
      </c>
      <c r="H100" s="3" t="s">
        <v>13</v>
      </c>
      <c r="I100" s="3">
        <v>13</v>
      </c>
      <c r="J100" s="3">
        <v>2.6</v>
      </c>
      <c r="K100" s="3" t="s">
        <v>14</v>
      </c>
    </row>
    <row r="101" spans="1:11" customFormat="1" ht="28" x14ac:dyDescent="0.15">
      <c r="A101" s="3" t="s">
        <v>19</v>
      </c>
      <c r="B101" s="3" t="s">
        <v>19</v>
      </c>
      <c r="C101" s="3" t="s">
        <v>19</v>
      </c>
      <c r="D101" s="2" t="s">
        <v>156</v>
      </c>
      <c r="E101" s="3" t="s">
        <v>17</v>
      </c>
      <c r="F101" s="3" t="s">
        <v>11</v>
      </c>
      <c r="G101" s="3" t="s">
        <v>31</v>
      </c>
      <c r="H101" s="3" t="s">
        <v>13</v>
      </c>
      <c r="I101" s="3">
        <v>11</v>
      </c>
      <c r="J101" s="3">
        <v>2.7</v>
      </c>
      <c r="K101" s="3" t="s">
        <v>14</v>
      </c>
    </row>
    <row r="102" spans="1:11" customFormat="1" ht="28" x14ac:dyDescent="0.15">
      <c r="A102" s="3" t="s">
        <v>19</v>
      </c>
      <c r="B102" s="3" t="s">
        <v>19</v>
      </c>
      <c r="C102" s="3" t="s">
        <v>19</v>
      </c>
      <c r="D102" s="2" t="s">
        <v>157</v>
      </c>
      <c r="E102" s="3" t="s">
        <v>106</v>
      </c>
      <c r="F102" s="3" t="s">
        <v>11</v>
      </c>
      <c r="G102" s="3" t="s">
        <v>31</v>
      </c>
      <c r="H102" s="3" t="s">
        <v>13</v>
      </c>
      <c r="I102" s="3">
        <v>10</v>
      </c>
      <c r="J102" s="3">
        <v>2.5</v>
      </c>
      <c r="K102" s="3" t="s">
        <v>14</v>
      </c>
    </row>
    <row r="103" spans="1:11" customFormat="1" ht="28" x14ac:dyDescent="0.15">
      <c r="A103" s="3" t="s">
        <v>19</v>
      </c>
      <c r="B103" s="3" t="s">
        <v>19</v>
      </c>
      <c r="C103" s="3" t="s">
        <v>19</v>
      </c>
      <c r="D103" s="2" t="s">
        <v>158</v>
      </c>
      <c r="E103" s="3" t="s">
        <v>10</v>
      </c>
      <c r="F103" s="3" t="s">
        <v>11</v>
      </c>
      <c r="G103" s="3" t="s">
        <v>41</v>
      </c>
      <c r="H103" s="3" t="s">
        <v>13</v>
      </c>
      <c r="I103" s="3">
        <v>13</v>
      </c>
      <c r="J103" s="3">
        <v>2.8</v>
      </c>
      <c r="K103" s="3" t="s">
        <v>14</v>
      </c>
    </row>
    <row r="104" spans="1:11" customFormat="1" ht="28" x14ac:dyDescent="0.15">
      <c r="A104" s="3" t="s">
        <v>19</v>
      </c>
      <c r="B104" s="3" t="s">
        <v>19</v>
      </c>
      <c r="C104" s="3" t="s">
        <v>19</v>
      </c>
      <c r="D104" s="2" t="s">
        <v>159</v>
      </c>
      <c r="E104" s="3" t="s">
        <v>46</v>
      </c>
      <c r="F104" s="3" t="s">
        <v>11</v>
      </c>
      <c r="G104" s="3" t="s">
        <v>12</v>
      </c>
      <c r="H104" s="3" t="s">
        <v>13</v>
      </c>
      <c r="I104" s="3">
        <v>13</v>
      </c>
      <c r="J104" s="3">
        <v>2.9</v>
      </c>
      <c r="K104" s="3" t="s">
        <v>14</v>
      </c>
    </row>
    <row r="105" spans="1:11" customFormat="1" ht="28" x14ac:dyDescent="0.15">
      <c r="A105" s="3" t="s">
        <v>19</v>
      </c>
      <c r="B105" s="3" t="s">
        <v>19</v>
      </c>
      <c r="C105" s="3" t="s">
        <v>19</v>
      </c>
      <c r="D105" s="2" t="s">
        <v>160</v>
      </c>
      <c r="E105" s="3" t="s">
        <v>62</v>
      </c>
      <c r="F105" s="3" t="s">
        <v>11</v>
      </c>
      <c r="G105" s="3" t="s">
        <v>31</v>
      </c>
      <c r="H105" s="3" t="s">
        <v>13</v>
      </c>
      <c r="I105" s="3">
        <v>14</v>
      </c>
      <c r="J105" s="3">
        <v>2.8</v>
      </c>
      <c r="K105" s="3" t="s">
        <v>14</v>
      </c>
    </row>
    <row r="106" spans="1:11" customFormat="1" ht="28" x14ac:dyDescent="0.15">
      <c r="A106" s="3" t="s">
        <v>19</v>
      </c>
      <c r="B106" s="3" t="s">
        <v>19</v>
      </c>
      <c r="C106" s="3" t="s">
        <v>19</v>
      </c>
      <c r="D106" s="2" t="s">
        <v>161</v>
      </c>
      <c r="E106" s="3" t="s">
        <v>17</v>
      </c>
      <c r="F106" s="3" t="s">
        <v>11</v>
      </c>
      <c r="G106" s="3" t="s">
        <v>12</v>
      </c>
      <c r="H106" s="3" t="s">
        <v>13</v>
      </c>
      <c r="I106" s="3">
        <v>15</v>
      </c>
      <c r="J106" s="3">
        <v>2.5</v>
      </c>
      <c r="K106" s="3" t="s">
        <v>14</v>
      </c>
    </row>
    <row r="107" spans="1:11" customFormat="1" ht="28" x14ac:dyDescent="0.15">
      <c r="A107" s="3" t="s">
        <v>19</v>
      </c>
      <c r="B107" s="3" t="s">
        <v>19</v>
      </c>
      <c r="C107" s="3" t="s">
        <v>19</v>
      </c>
      <c r="D107" s="2" t="s">
        <v>162</v>
      </c>
      <c r="E107" s="3" t="s">
        <v>46</v>
      </c>
      <c r="F107" s="3" t="s">
        <v>11</v>
      </c>
      <c r="G107" s="3" t="s">
        <v>22</v>
      </c>
      <c r="H107" s="3" t="s">
        <v>13</v>
      </c>
      <c r="I107" s="3">
        <v>12</v>
      </c>
      <c r="J107" s="3">
        <v>2.5</v>
      </c>
      <c r="K107" s="3" t="s">
        <v>14</v>
      </c>
    </row>
    <row r="108" spans="1:11" customFormat="1" ht="28" x14ac:dyDescent="0.15">
      <c r="A108" s="3" t="s">
        <v>19</v>
      </c>
      <c r="B108" s="3" t="s">
        <v>19</v>
      </c>
      <c r="C108" s="3" t="s">
        <v>19</v>
      </c>
      <c r="D108" s="2" t="s">
        <v>163</v>
      </c>
      <c r="E108" s="3" t="s">
        <v>46</v>
      </c>
      <c r="F108" s="3" t="s">
        <v>11</v>
      </c>
      <c r="G108" s="3" t="s">
        <v>164</v>
      </c>
      <c r="H108" s="3" t="s">
        <v>13</v>
      </c>
      <c r="I108" s="3">
        <v>10</v>
      </c>
      <c r="J108" s="3">
        <v>2.7</v>
      </c>
      <c r="K108" s="3" t="s">
        <v>14</v>
      </c>
    </row>
    <row r="109" spans="1:11" customFormat="1" ht="28" x14ac:dyDescent="0.15">
      <c r="A109" s="3" t="s">
        <v>19</v>
      </c>
      <c r="B109" s="3" t="s">
        <v>19</v>
      </c>
      <c r="C109" s="3" t="s">
        <v>19</v>
      </c>
      <c r="D109" s="2" t="s">
        <v>163</v>
      </c>
      <c r="E109" s="3" t="s">
        <v>46</v>
      </c>
      <c r="F109" s="3" t="s">
        <v>11</v>
      </c>
      <c r="G109" s="3" t="s">
        <v>164</v>
      </c>
      <c r="H109" s="3" t="s">
        <v>13</v>
      </c>
      <c r="I109" s="3">
        <v>10</v>
      </c>
      <c r="J109" s="3">
        <v>2.7</v>
      </c>
      <c r="K109" s="3" t="s">
        <v>14</v>
      </c>
    </row>
    <row r="110" spans="1:11" customFormat="1" ht="28" x14ac:dyDescent="0.15">
      <c r="A110" s="3"/>
      <c r="B110" s="3"/>
      <c r="C110" s="3" t="s">
        <v>15</v>
      </c>
      <c r="D110" s="2" t="s">
        <v>165</v>
      </c>
      <c r="E110" s="3" t="s">
        <v>77</v>
      </c>
      <c r="F110" s="3" t="s">
        <v>11</v>
      </c>
      <c r="G110" s="3" t="s">
        <v>12</v>
      </c>
      <c r="H110" s="3" t="s">
        <v>13</v>
      </c>
      <c r="I110" s="3">
        <v>13</v>
      </c>
      <c r="J110" s="3">
        <v>2.9</v>
      </c>
      <c r="K110" s="3" t="s">
        <v>14</v>
      </c>
    </row>
    <row r="111" spans="1:11" customFormat="1" ht="28" x14ac:dyDescent="0.15">
      <c r="A111" s="6" t="s">
        <v>166</v>
      </c>
      <c r="B111" s="3"/>
      <c r="C111" s="3" t="s">
        <v>111</v>
      </c>
      <c r="D111" s="2" t="s">
        <v>167</v>
      </c>
      <c r="E111" s="3" t="s">
        <v>119</v>
      </c>
      <c r="F111" s="3" t="s">
        <v>11</v>
      </c>
      <c r="G111" s="3" t="s">
        <v>31</v>
      </c>
      <c r="H111" s="3" t="s">
        <v>13</v>
      </c>
      <c r="I111" s="3">
        <v>12</v>
      </c>
      <c r="J111" s="3">
        <v>3.7</v>
      </c>
      <c r="K111" s="3" t="s">
        <v>14</v>
      </c>
    </row>
    <row r="112" spans="1:11" customFormat="1" ht="28" x14ac:dyDescent="0.15">
      <c r="A112" s="3" t="s">
        <v>19</v>
      </c>
      <c r="B112" s="3" t="s">
        <v>19</v>
      </c>
      <c r="C112" s="3" t="s">
        <v>19</v>
      </c>
      <c r="D112" s="2" t="s">
        <v>168</v>
      </c>
      <c r="E112" s="3" t="s">
        <v>10</v>
      </c>
      <c r="F112" s="3" t="s">
        <v>11</v>
      </c>
      <c r="G112" s="3" t="s">
        <v>47</v>
      </c>
      <c r="H112" s="3" t="s">
        <v>13</v>
      </c>
      <c r="I112" s="3">
        <v>11</v>
      </c>
      <c r="J112" s="3">
        <v>2.5</v>
      </c>
      <c r="K112" s="3" t="s">
        <v>14</v>
      </c>
    </row>
    <row r="113" spans="1:11" customFormat="1" ht="28" x14ac:dyDescent="0.15">
      <c r="A113" s="3" t="s">
        <v>19</v>
      </c>
      <c r="B113" s="3" t="s">
        <v>19</v>
      </c>
      <c r="C113" s="3" t="s">
        <v>19</v>
      </c>
      <c r="D113" s="2" t="s">
        <v>169</v>
      </c>
      <c r="E113" s="3" t="s">
        <v>57</v>
      </c>
      <c r="F113" s="3" t="s">
        <v>11</v>
      </c>
      <c r="G113" s="3" t="s">
        <v>47</v>
      </c>
      <c r="H113" s="3" t="s">
        <v>13</v>
      </c>
      <c r="I113" s="3">
        <v>14</v>
      </c>
      <c r="J113" s="3">
        <v>2.7</v>
      </c>
      <c r="K113" s="3" t="s">
        <v>14</v>
      </c>
    </row>
    <row r="114" spans="1:11" customFormat="1" ht="28" x14ac:dyDescent="0.15">
      <c r="A114" s="6" t="s">
        <v>170</v>
      </c>
      <c r="B114" s="3"/>
      <c r="C114" s="3" t="s">
        <v>111</v>
      </c>
      <c r="D114" s="2" t="s">
        <v>171</v>
      </c>
      <c r="E114" s="3" t="s">
        <v>106</v>
      </c>
      <c r="F114" s="3" t="s">
        <v>11</v>
      </c>
      <c r="G114" s="3" t="s">
        <v>35</v>
      </c>
      <c r="H114" s="3" t="s">
        <v>13</v>
      </c>
      <c r="I114" s="3">
        <v>11</v>
      </c>
      <c r="J114" s="3">
        <v>3.8</v>
      </c>
      <c r="K114" s="3" t="s">
        <v>14</v>
      </c>
    </row>
    <row r="115" spans="1:11" customFormat="1" ht="28" x14ac:dyDescent="0.15">
      <c r="A115" s="3" t="s">
        <v>19</v>
      </c>
      <c r="B115" s="3" t="s">
        <v>19</v>
      </c>
      <c r="C115" s="3" t="s">
        <v>19</v>
      </c>
      <c r="D115" s="2" t="s">
        <v>172</v>
      </c>
      <c r="E115" s="3" t="s">
        <v>27</v>
      </c>
      <c r="F115" s="3" t="s">
        <v>11</v>
      </c>
      <c r="G115" s="3" t="s">
        <v>173</v>
      </c>
      <c r="H115" s="3" t="s">
        <v>13</v>
      </c>
      <c r="I115" s="3">
        <v>9</v>
      </c>
      <c r="J115" s="3">
        <v>2.8</v>
      </c>
      <c r="K115" s="3" t="s">
        <v>14</v>
      </c>
    </row>
    <row r="116" spans="1:11" customFormat="1" ht="28" x14ac:dyDescent="0.15">
      <c r="A116" s="3" t="s">
        <v>19</v>
      </c>
      <c r="B116" s="3" t="s">
        <v>19</v>
      </c>
      <c r="C116" s="3" t="s">
        <v>19</v>
      </c>
      <c r="D116" s="2" t="s">
        <v>174</v>
      </c>
      <c r="E116" s="3" t="s">
        <v>175</v>
      </c>
      <c r="F116" s="3" t="s">
        <v>11</v>
      </c>
      <c r="G116" s="3" t="s">
        <v>176</v>
      </c>
      <c r="H116" s="3" t="s">
        <v>13</v>
      </c>
      <c r="I116" s="3">
        <v>10</v>
      </c>
      <c r="J116" s="3">
        <v>2.6</v>
      </c>
      <c r="K116" s="3" t="s">
        <v>14</v>
      </c>
    </row>
    <row r="117" spans="1:11" customFormat="1" ht="28" x14ac:dyDescent="0.15">
      <c r="A117" s="3"/>
      <c r="B117" s="3"/>
      <c r="C117" s="3" t="s">
        <v>15</v>
      </c>
      <c r="D117" s="2" t="s">
        <v>177</v>
      </c>
      <c r="E117" s="3" t="s">
        <v>106</v>
      </c>
      <c r="F117" s="3" t="s">
        <v>11</v>
      </c>
      <c r="G117" s="3" t="s">
        <v>84</v>
      </c>
      <c r="H117" s="3" t="s">
        <v>13</v>
      </c>
      <c r="I117" s="3">
        <v>11</v>
      </c>
      <c r="J117" s="3">
        <v>2.6</v>
      </c>
      <c r="K117" s="3" t="s">
        <v>14</v>
      </c>
    </row>
    <row r="118" spans="1:11" customFormat="1" ht="28" x14ac:dyDescent="0.15">
      <c r="A118" s="3" t="s">
        <v>19</v>
      </c>
      <c r="B118" s="3" t="s">
        <v>19</v>
      </c>
      <c r="C118" s="3" t="s">
        <v>19</v>
      </c>
      <c r="D118" s="2" t="s">
        <v>178</v>
      </c>
      <c r="E118" s="3" t="s">
        <v>179</v>
      </c>
      <c r="F118" s="3" t="s">
        <v>11</v>
      </c>
      <c r="G118" s="3" t="s">
        <v>12</v>
      </c>
      <c r="H118" s="3" t="s">
        <v>13</v>
      </c>
      <c r="I118" s="3">
        <v>14</v>
      </c>
      <c r="J118" s="3">
        <v>2.5</v>
      </c>
      <c r="K118" s="3" t="s">
        <v>14</v>
      </c>
    </row>
    <row r="119" spans="1:11" customFormat="1" ht="28" x14ac:dyDescent="0.15">
      <c r="A119" s="3"/>
      <c r="B119" s="3"/>
      <c r="C119" s="3" t="s">
        <v>15</v>
      </c>
      <c r="D119" s="2" t="s">
        <v>180</v>
      </c>
      <c r="E119" s="3" t="s">
        <v>21</v>
      </c>
      <c r="F119" s="3" t="s">
        <v>11</v>
      </c>
      <c r="G119" s="3" t="s">
        <v>181</v>
      </c>
      <c r="H119" s="3" t="s">
        <v>13</v>
      </c>
      <c r="I119" s="3">
        <v>8</v>
      </c>
      <c r="J119" s="3">
        <v>3.3</v>
      </c>
      <c r="K119" s="3" t="s">
        <v>14</v>
      </c>
    </row>
    <row r="120" spans="1:11" customFormat="1" ht="28" x14ac:dyDescent="0.15">
      <c r="A120" s="3" t="s">
        <v>19</v>
      </c>
      <c r="B120" s="3" t="s">
        <v>19</v>
      </c>
      <c r="C120" s="3" t="s">
        <v>19</v>
      </c>
      <c r="D120" s="2" t="s">
        <v>182</v>
      </c>
      <c r="E120" s="3" t="s">
        <v>53</v>
      </c>
      <c r="F120" s="3" t="s">
        <v>11</v>
      </c>
      <c r="G120" s="3" t="s">
        <v>137</v>
      </c>
      <c r="H120" s="3" t="s">
        <v>13</v>
      </c>
      <c r="I120" s="3">
        <v>10</v>
      </c>
      <c r="J120" s="3">
        <v>2.5</v>
      </c>
      <c r="K120" s="3" t="s">
        <v>14</v>
      </c>
    </row>
    <row r="121" spans="1:11" customFormat="1" ht="28" x14ac:dyDescent="0.15">
      <c r="A121" s="3" t="s">
        <v>19</v>
      </c>
      <c r="B121" s="3" t="s">
        <v>19</v>
      </c>
      <c r="C121" s="3" t="s">
        <v>19</v>
      </c>
      <c r="D121" s="2" t="s">
        <v>183</v>
      </c>
      <c r="E121" s="3" t="s">
        <v>106</v>
      </c>
      <c r="F121" s="3" t="s">
        <v>11</v>
      </c>
      <c r="G121" s="3" t="s">
        <v>31</v>
      </c>
      <c r="H121" s="3" t="s">
        <v>13</v>
      </c>
      <c r="I121" s="3">
        <v>10</v>
      </c>
      <c r="J121" s="3">
        <v>3.1</v>
      </c>
      <c r="K121" s="3" t="s">
        <v>14</v>
      </c>
    </row>
    <row r="122" spans="1:11" customFormat="1" ht="28" x14ac:dyDescent="0.15">
      <c r="A122" s="3" t="s">
        <v>19</v>
      </c>
      <c r="B122" s="3" t="s">
        <v>19</v>
      </c>
      <c r="C122" s="3" t="s">
        <v>19</v>
      </c>
      <c r="D122" s="2" t="s">
        <v>184</v>
      </c>
      <c r="E122" s="3" t="s">
        <v>106</v>
      </c>
      <c r="F122" s="3" t="s">
        <v>11</v>
      </c>
      <c r="G122" s="3" t="s">
        <v>81</v>
      </c>
      <c r="H122" s="3" t="s">
        <v>13</v>
      </c>
      <c r="I122" s="3">
        <v>9</v>
      </c>
      <c r="J122" s="3">
        <v>3.3</v>
      </c>
      <c r="K122" s="3" t="s">
        <v>14</v>
      </c>
    </row>
    <row r="123" spans="1:11" customFormat="1" ht="28" x14ac:dyDescent="0.15">
      <c r="A123" s="3" t="s">
        <v>19</v>
      </c>
      <c r="B123" s="3" t="s">
        <v>19</v>
      </c>
      <c r="C123" s="3" t="s">
        <v>19</v>
      </c>
      <c r="D123" s="2" t="s">
        <v>185</v>
      </c>
      <c r="E123" s="3" t="s">
        <v>53</v>
      </c>
      <c r="F123" s="3" t="s">
        <v>11</v>
      </c>
      <c r="G123" s="3" t="s">
        <v>81</v>
      </c>
      <c r="H123" s="3" t="s">
        <v>13</v>
      </c>
      <c r="I123" s="3">
        <v>12</v>
      </c>
      <c r="J123" s="3">
        <v>2.7</v>
      </c>
      <c r="K123" s="3" t="s">
        <v>14</v>
      </c>
    </row>
    <row r="124" spans="1:11" customFormat="1" ht="28" x14ac:dyDescent="0.15">
      <c r="A124" s="3" t="s">
        <v>19</v>
      </c>
      <c r="B124" s="3" t="s">
        <v>19</v>
      </c>
      <c r="C124" s="3" t="s">
        <v>19</v>
      </c>
      <c r="D124" s="2" t="s">
        <v>186</v>
      </c>
      <c r="E124" s="3" t="s">
        <v>21</v>
      </c>
      <c r="F124" s="3" t="s">
        <v>11</v>
      </c>
      <c r="G124" s="3" t="s">
        <v>18</v>
      </c>
      <c r="H124" s="3" t="s">
        <v>13</v>
      </c>
      <c r="I124" s="3">
        <v>10</v>
      </c>
      <c r="J124" s="3">
        <v>2.6</v>
      </c>
      <c r="K124" s="3" t="s">
        <v>14</v>
      </c>
    </row>
    <row r="125" spans="1:11" customFormat="1" ht="28" x14ac:dyDescent="0.15">
      <c r="A125" s="3" t="s">
        <v>19</v>
      </c>
      <c r="B125" s="3" t="s">
        <v>19</v>
      </c>
      <c r="C125" s="3" t="s">
        <v>19</v>
      </c>
      <c r="D125" s="2" t="s">
        <v>187</v>
      </c>
      <c r="E125" s="3" t="s">
        <v>39</v>
      </c>
      <c r="F125" s="3" t="s">
        <v>11</v>
      </c>
      <c r="G125" s="3" t="s">
        <v>22</v>
      </c>
      <c r="H125" s="3" t="s">
        <v>13</v>
      </c>
      <c r="I125" s="3">
        <v>12</v>
      </c>
      <c r="J125" s="3">
        <v>2.5</v>
      </c>
      <c r="K125" s="3" t="s">
        <v>14</v>
      </c>
    </row>
    <row r="126" spans="1:11" customFormat="1" ht="28" x14ac:dyDescent="0.15">
      <c r="A126" s="3" t="s">
        <v>19</v>
      </c>
      <c r="B126" s="3" t="s">
        <v>19</v>
      </c>
      <c r="C126" s="3" t="s">
        <v>19</v>
      </c>
      <c r="D126" s="2" t="s">
        <v>188</v>
      </c>
      <c r="E126" s="3" t="s">
        <v>29</v>
      </c>
      <c r="F126" s="3" t="s">
        <v>11</v>
      </c>
      <c r="G126" s="3" t="s">
        <v>181</v>
      </c>
      <c r="H126" s="3" t="s">
        <v>13</v>
      </c>
      <c r="I126" s="3">
        <v>10</v>
      </c>
      <c r="J126" s="3">
        <v>3.2</v>
      </c>
      <c r="K126" s="3" t="s">
        <v>14</v>
      </c>
    </row>
    <row r="127" spans="1:11" customFormat="1" ht="28" x14ac:dyDescent="0.15">
      <c r="A127" s="3" t="s">
        <v>19</v>
      </c>
      <c r="B127" s="3" t="s">
        <v>19</v>
      </c>
      <c r="C127" s="3" t="s">
        <v>19</v>
      </c>
      <c r="D127" s="2" t="s">
        <v>189</v>
      </c>
      <c r="E127" s="3" t="s">
        <v>106</v>
      </c>
      <c r="F127" s="3" t="s">
        <v>11</v>
      </c>
      <c r="G127" s="3" t="s">
        <v>72</v>
      </c>
      <c r="H127" s="3" t="s">
        <v>13</v>
      </c>
      <c r="I127" s="3">
        <v>11</v>
      </c>
      <c r="J127" s="3">
        <v>2.7</v>
      </c>
      <c r="K127" s="3" t="s">
        <v>14</v>
      </c>
    </row>
    <row r="128" spans="1:11" customFormat="1" ht="28" x14ac:dyDescent="0.15">
      <c r="A128" s="6" t="s">
        <v>190</v>
      </c>
      <c r="B128" s="3"/>
      <c r="C128" s="3" t="s">
        <v>111</v>
      </c>
      <c r="D128" s="2" t="s">
        <v>191</v>
      </c>
      <c r="E128" s="3" t="s">
        <v>17</v>
      </c>
      <c r="F128" s="3" t="s">
        <v>11</v>
      </c>
      <c r="G128" s="3" t="s">
        <v>72</v>
      </c>
      <c r="H128" s="3" t="s">
        <v>13</v>
      </c>
      <c r="I128" s="3">
        <v>13</v>
      </c>
      <c r="J128" s="3">
        <v>4.4000000000000004</v>
      </c>
      <c r="K128" s="3" t="s">
        <v>14</v>
      </c>
    </row>
    <row r="129" spans="1:11" customFormat="1" ht="28" x14ac:dyDescent="0.15">
      <c r="A129" s="3"/>
      <c r="B129" s="3"/>
      <c r="C129" s="3" t="s">
        <v>15</v>
      </c>
      <c r="D129" s="2" t="s">
        <v>192</v>
      </c>
      <c r="E129" s="3" t="s">
        <v>27</v>
      </c>
      <c r="F129" s="3" t="s">
        <v>11</v>
      </c>
      <c r="G129" s="3" t="s">
        <v>72</v>
      </c>
      <c r="H129" s="3" t="s">
        <v>13</v>
      </c>
      <c r="I129" s="3">
        <v>12</v>
      </c>
      <c r="J129" s="3">
        <v>2.5</v>
      </c>
      <c r="K129" s="3" t="s">
        <v>14</v>
      </c>
    </row>
    <row r="130" spans="1:11" customFormat="1" ht="28" x14ac:dyDescent="0.15">
      <c r="A130" s="3" t="s">
        <v>19</v>
      </c>
      <c r="B130" s="3" t="s">
        <v>19</v>
      </c>
      <c r="C130" s="3" t="s">
        <v>19</v>
      </c>
      <c r="D130" s="2" t="s">
        <v>193</v>
      </c>
      <c r="E130" s="3" t="s">
        <v>57</v>
      </c>
      <c r="F130" s="3" t="s">
        <v>11</v>
      </c>
      <c r="G130" s="3" t="s">
        <v>47</v>
      </c>
      <c r="H130" s="3" t="s">
        <v>13</v>
      </c>
      <c r="I130" s="3">
        <v>14</v>
      </c>
      <c r="J130" s="3">
        <v>3.1</v>
      </c>
      <c r="K130" s="3" t="s">
        <v>14</v>
      </c>
    </row>
    <row r="131" spans="1:11" customFormat="1" ht="28" x14ac:dyDescent="0.15">
      <c r="A131" s="3" t="s">
        <v>19</v>
      </c>
      <c r="B131" s="3" t="s">
        <v>19</v>
      </c>
      <c r="C131" s="3" t="s">
        <v>19</v>
      </c>
      <c r="D131" s="2" t="s">
        <v>194</v>
      </c>
      <c r="E131" s="3" t="s">
        <v>106</v>
      </c>
      <c r="F131" s="3" t="s">
        <v>11</v>
      </c>
      <c r="G131" s="3" t="s">
        <v>41</v>
      </c>
      <c r="H131" s="3" t="s">
        <v>13</v>
      </c>
      <c r="I131" s="3">
        <v>9</v>
      </c>
      <c r="J131" s="3">
        <v>2.6</v>
      </c>
      <c r="K131" s="3" t="s">
        <v>14</v>
      </c>
    </row>
    <row r="132" spans="1:11" customFormat="1" ht="28" x14ac:dyDescent="0.15">
      <c r="A132" s="3" t="s">
        <v>19</v>
      </c>
      <c r="B132" s="3" t="s">
        <v>19</v>
      </c>
      <c r="C132" s="3" t="s">
        <v>19</v>
      </c>
      <c r="D132" s="2" t="s">
        <v>195</v>
      </c>
      <c r="E132" s="3" t="s">
        <v>53</v>
      </c>
      <c r="F132" s="3" t="s">
        <v>11</v>
      </c>
      <c r="G132" s="3" t="s">
        <v>81</v>
      </c>
      <c r="H132" s="3" t="s">
        <v>13</v>
      </c>
      <c r="I132" s="3">
        <v>11</v>
      </c>
      <c r="J132" s="3">
        <v>3.3</v>
      </c>
      <c r="K132" s="3" t="s">
        <v>14</v>
      </c>
    </row>
    <row r="133" spans="1:11" customFormat="1" ht="28" x14ac:dyDescent="0.15">
      <c r="A133" s="3" t="s">
        <v>19</v>
      </c>
      <c r="B133" s="3" t="s">
        <v>19</v>
      </c>
      <c r="C133" s="3" t="s">
        <v>19</v>
      </c>
      <c r="D133" s="2" t="s">
        <v>196</v>
      </c>
      <c r="E133" s="3" t="s">
        <v>71</v>
      </c>
      <c r="F133" s="3" t="s">
        <v>11</v>
      </c>
      <c r="G133" s="3" t="s">
        <v>41</v>
      </c>
      <c r="H133" s="3" t="s">
        <v>13</v>
      </c>
      <c r="I133" s="3">
        <v>8</v>
      </c>
      <c r="J133" s="3">
        <v>2.8</v>
      </c>
      <c r="K133" s="3" t="s">
        <v>14</v>
      </c>
    </row>
    <row r="134" spans="1:11" customFormat="1" ht="28" x14ac:dyDescent="0.15">
      <c r="A134" s="3" t="s">
        <v>19</v>
      </c>
      <c r="B134" s="3" t="s">
        <v>19</v>
      </c>
      <c r="C134" s="3" t="s">
        <v>19</v>
      </c>
      <c r="D134" s="2" t="s">
        <v>197</v>
      </c>
      <c r="E134" s="3" t="s">
        <v>21</v>
      </c>
      <c r="F134" s="3" t="s">
        <v>11</v>
      </c>
      <c r="G134" s="3" t="s">
        <v>84</v>
      </c>
      <c r="H134" s="3" t="s">
        <v>13</v>
      </c>
      <c r="I134" s="3">
        <v>11</v>
      </c>
      <c r="J134" s="3">
        <v>2.7</v>
      </c>
      <c r="K134" s="3" t="s">
        <v>14</v>
      </c>
    </row>
    <row r="135" spans="1:11" customFormat="1" ht="28" x14ac:dyDescent="0.15">
      <c r="A135" s="3" t="s">
        <v>19</v>
      </c>
      <c r="B135" s="3" t="s">
        <v>19</v>
      </c>
      <c r="C135" s="3" t="s">
        <v>19</v>
      </c>
      <c r="D135" s="2" t="s">
        <v>198</v>
      </c>
      <c r="E135" s="3" t="s">
        <v>46</v>
      </c>
      <c r="F135" s="3" t="s">
        <v>11</v>
      </c>
      <c r="G135" s="3" t="s">
        <v>41</v>
      </c>
      <c r="H135" s="3" t="s">
        <v>13</v>
      </c>
      <c r="I135" s="3">
        <v>12</v>
      </c>
      <c r="J135" s="3">
        <v>2.5</v>
      </c>
      <c r="K135" s="3" t="s">
        <v>14</v>
      </c>
    </row>
    <row r="136" spans="1:11" customFormat="1" ht="28" x14ac:dyDescent="0.15">
      <c r="A136" s="3" t="s">
        <v>19</v>
      </c>
      <c r="B136" s="3" t="s">
        <v>19</v>
      </c>
      <c r="C136" s="3" t="s">
        <v>19</v>
      </c>
      <c r="D136" s="2" t="s">
        <v>199</v>
      </c>
      <c r="E136" s="3" t="s">
        <v>200</v>
      </c>
      <c r="F136" s="3" t="s">
        <v>11</v>
      </c>
      <c r="G136" s="3" t="s">
        <v>22</v>
      </c>
      <c r="H136" s="3" t="s">
        <v>13</v>
      </c>
      <c r="I136" s="3">
        <v>11</v>
      </c>
      <c r="J136" s="3">
        <v>3.1</v>
      </c>
      <c r="K136" s="3" t="s">
        <v>14</v>
      </c>
    </row>
    <row r="137" spans="1:11" customFormat="1" ht="28" x14ac:dyDescent="0.15">
      <c r="A137" s="3" t="s">
        <v>19</v>
      </c>
      <c r="B137" s="3" t="s">
        <v>19</v>
      </c>
      <c r="C137" s="3" t="s">
        <v>19</v>
      </c>
      <c r="D137" s="2" t="s">
        <v>201</v>
      </c>
      <c r="E137" s="3" t="s">
        <v>46</v>
      </c>
      <c r="F137" s="3" t="s">
        <v>11</v>
      </c>
      <c r="G137" s="3" t="s">
        <v>35</v>
      </c>
      <c r="H137" s="3" t="s">
        <v>13</v>
      </c>
      <c r="I137" s="3">
        <v>15</v>
      </c>
      <c r="J137" s="3">
        <v>2.5</v>
      </c>
      <c r="K137" s="3" t="s">
        <v>14</v>
      </c>
    </row>
    <row r="138" spans="1:11" customFormat="1" ht="28" x14ac:dyDescent="0.15">
      <c r="A138" s="3" t="s">
        <v>19</v>
      </c>
      <c r="B138" s="3" t="s">
        <v>19</v>
      </c>
      <c r="C138" s="3" t="s">
        <v>19</v>
      </c>
      <c r="D138" s="2" t="s">
        <v>202</v>
      </c>
      <c r="E138" s="3" t="s">
        <v>10</v>
      </c>
      <c r="F138" s="3" t="s">
        <v>11</v>
      </c>
      <c r="G138" s="3" t="s">
        <v>35</v>
      </c>
      <c r="H138" s="3" t="s">
        <v>13</v>
      </c>
      <c r="I138" s="3">
        <v>11</v>
      </c>
      <c r="J138" s="3">
        <v>2.6</v>
      </c>
      <c r="K138" s="3" t="s">
        <v>14</v>
      </c>
    </row>
    <row r="139" spans="1:11" customFormat="1" ht="28" x14ac:dyDescent="0.15">
      <c r="A139" s="3" t="s">
        <v>19</v>
      </c>
      <c r="B139" s="3" t="s">
        <v>19</v>
      </c>
      <c r="C139" s="3" t="s">
        <v>19</v>
      </c>
      <c r="D139" s="2" t="s">
        <v>203</v>
      </c>
      <c r="E139" s="3" t="s">
        <v>53</v>
      </c>
      <c r="F139" s="3" t="s">
        <v>11</v>
      </c>
      <c r="G139" s="3" t="s">
        <v>31</v>
      </c>
      <c r="H139" s="3" t="s">
        <v>13</v>
      </c>
      <c r="I139" s="3">
        <v>12</v>
      </c>
      <c r="J139" s="3">
        <v>2.6</v>
      </c>
      <c r="K139" s="3" t="s">
        <v>14</v>
      </c>
    </row>
    <row r="140" spans="1:11" customFormat="1" ht="28" x14ac:dyDescent="0.15">
      <c r="A140" s="3" t="s">
        <v>19</v>
      </c>
      <c r="B140" s="3" t="s">
        <v>19</v>
      </c>
      <c r="C140" s="3" t="s">
        <v>19</v>
      </c>
      <c r="D140" s="2" t="s">
        <v>204</v>
      </c>
      <c r="E140" s="3" t="s">
        <v>17</v>
      </c>
      <c r="F140" s="3" t="s">
        <v>11</v>
      </c>
      <c r="G140" s="3" t="s">
        <v>81</v>
      </c>
      <c r="H140" s="3" t="s">
        <v>13</v>
      </c>
      <c r="I140" s="3">
        <v>9</v>
      </c>
      <c r="J140" s="3">
        <v>3</v>
      </c>
      <c r="K140" s="3" t="s">
        <v>14</v>
      </c>
    </row>
    <row r="141" spans="1:11" customFormat="1" ht="28" x14ac:dyDescent="0.15">
      <c r="A141" s="3" t="s">
        <v>19</v>
      </c>
      <c r="B141" s="3" t="s">
        <v>19</v>
      </c>
      <c r="C141" s="3" t="s">
        <v>19</v>
      </c>
      <c r="D141" s="2" t="s">
        <v>205</v>
      </c>
      <c r="E141" s="3" t="s">
        <v>77</v>
      </c>
      <c r="F141" s="3" t="s">
        <v>11</v>
      </c>
      <c r="G141" s="3" t="s">
        <v>72</v>
      </c>
      <c r="H141" s="3" t="s">
        <v>13</v>
      </c>
      <c r="I141" s="3">
        <v>12</v>
      </c>
      <c r="J141" s="3">
        <v>2.5</v>
      </c>
      <c r="K141" s="3" t="s">
        <v>14</v>
      </c>
    </row>
    <row r="142" spans="1:11" customFormat="1" ht="28" x14ac:dyDescent="0.15">
      <c r="A142" s="3" t="s">
        <v>19</v>
      </c>
      <c r="B142" s="3" t="s">
        <v>19</v>
      </c>
      <c r="C142" s="3" t="s">
        <v>19</v>
      </c>
      <c r="D142" s="2" t="s">
        <v>206</v>
      </c>
      <c r="E142" s="3" t="s">
        <v>57</v>
      </c>
      <c r="F142" s="3" t="s">
        <v>11</v>
      </c>
      <c r="G142" s="3" t="s">
        <v>137</v>
      </c>
      <c r="H142" s="3" t="s">
        <v>13</v>
      </c>
      <c r="I142" s="3">
        <v>9</v>
      </c>
      <c r="J142" s="3">
        <v>2.5</v>
      </c>
      <c r="K142" s="3" t="s">
        <v>14</v>
      </c>
    </row>
    <row r="143" spans="1:11" customFormat="1" ht="28" x14ac:dyDescent="0.15">
      <c r="A143" s="3" t="s">
        <v>19</v>
      </c>
      <c r="B143" s="3" t="s">
        <v>19</v>
      </c>
      <c r="C143" s="3" t="s">
        <v>19</v>
      </c>
      <c r="D143" s="2" t="s">
        <v>207</v>
      </c>
      <c r="E143" s="3" t="s">
        <v>53</v>
      </c>
      <c r="F143" s="3" t="s">
        <v>11</v>
      </c>
      <c r="G143" s="3" t="s">
        <v>22</v>
      </c>
      <c r="H143" s="3" t="s">
        <v>13</v>
      </c>
      <c r="I143" s="3">
        <v>15</v>
      </c>
      <c r="J143" s="3">
        <v>2.5</v>
      </c>
      <c r="K143" s="3" t="s">
        <v>14</v>
      </c>
    </row>
    <row r="144" spans="1:11" customFormat="1" ht="28" x14ac:dyDescent="0.15">
      <c r="A144" s="3" t="s">
        <v>19</v>
      </c>
      <c r="B144" s="3" t="s">
        <v>19</v>
      </c>
      <c r="C144" s="3" t="s">
        <v>19</v>
      </c>
      <c r="D144" s="2" t="s">
        <v>208</v>
      </c>
      <c r="E144" s="3" t="s">
        <v>106</v>
      </c>
      <c r="F144" s="3" t="s">
        <v>11</v>
      </c>
      <c r="G144" s="3" t="s">
        <v>72</v>
      </c>
      <c r="H144" s="3" t="s">
        <v>13</v>
      </c>
      <c r="I144" s="3">
        <v>13</v>
      </c>
      <c r="J144" s="3">
        <v>2.5</v>
      </c>
      <c r="K144" s="3" t="s">
        <v>14</v>
      </c>
    </row>
    <row r="145" spans="1:11" customFormat="1" ht="28" x14ac:dyDescent="0.15">
      <c r="A145" s="3" t="s">
        <v>19</v>
      </c>
      <c r="B145" s="3" t="s">
        <v>19</v>
      </c>
      <c r="C145" s="3" t="s">
        <v>19</v>
      </c>
      <c r="D145" s="2" t="s">
        <v>209</v>
      </c>
      <c r="E145" s="3" t="s">
        <v>106</v>
      </c>
      <c r="F145" s="3" t="s">
        <v>11</v>
      </c>
      <c r="G145" s="3" t="s">
        <v>47</v>
      </c>
      <c r="H145" s="3" t="s">
        <v>13</v>
      </c>
      <c r="I145" s="3">
        <v>9</v>
      </c>
      <c r="J145" s="3">
        <v>2.6</v>
      </c>
      <c r="K145" s="3" t="s">
        <v>14</v>
      </c>
    </row>
    <row r="146" spans="1:11" customFormat="1" ht="28" x14ac:dyDescent="0.15">
      <c r="A146" s="3" t="s">
        <v>19</v>
      </c>
      <c r="B146" s="3" t="s">
        <v>19</v>
      </c>
      <c r="C146" s="3" t="s">
        <v>19</v>
      </c>
      <c r="D146" s="2" t="s">
        <v>210</v>
      </c>
      <c r="E146" s="3" t="s">
        <v>106</v>
      </c>
      <c r="F146" s="3" t="s">
        <v>11</v>
      </c>
      <c r="G146" s="3" t="s">
        <v>47</v>
      </c>
      <c r="H146" s="3" t="s">
        <v>13</v>
      </c>
      <c r="I146" s="3">
        <v>9</v>
      </c>
      <c r="J146" s="3">
        <v>2.6</v>
      </c>
      <c r="K146" s="3" t="s">
        <v>14</v>
      </c>
    </row>
    <row r="147" spans="1:11" customFormat="1" ht="28" x14ac:dyDescent="0.15">
      <c r="A147" s="6" t="s">
        <v>211</v>
      </c>
      <c r="B147" s="3"/>
      <c r="C147" s="3" t="s">
        <v>15</v>
      </c>
      <c r="D147" s="2" t="s">
        <v>212</v>
      </c>
      <c r="E147" s="3" t="s">
        <v>10</v>
      </c>
      <c r="F147" s="3" t="s">
        <v>11</v>
      </c>
      <c r="G147" s="3" t="s">
        <v>12</v>
      </c>
      <c r="H147" s="3" t="s">
        <v>13</v>
      </c>
      <c r="I147" s="3">
        <v>10</v>
      </c>
      <c r="J147" s="3">
        <v>3.5</v>
      </c>
      <c r="K147" s="3" t="s">
        <v>14</v>
      </c>
    </row>
    <row r="148" spans="1:11" customFormat="1" ht="28" x14ac:dyDescent="0.15">
      <c r="A148" s="3" t="s">
        <v>19</v>
      </c>
      <c r="B148" s="3" t="s">
        <v>19</v>
      </c>
      <c r="C148" s="3" t="s">
        <v>19</v>
      </c>
      <c r="D148" s="2" t="s">
        <v>213</v>
      </c>
      <c r="E148" s="3" t="s">
        <v>29</v>
      </c>
      <c r="F148" s="3" t="s">
        <v>11</v>
      </c>
      <c r="G148" s="3" t="s">
        <v>47</v>
      </c>
      <c r="H148" s="3" t="s">
        <v>13</v>
      </c>
      <c r="I148" s="3">
        <v>10</v>
      </c>
      <c r="J148" s="3">
        <v>2.6</v>
      </c>
      <c r="K148" s="3" t="s">
        <v>14</v>
      </c>
    </row>
    <row r="149" spans="1:11" customFormat="1" ht="28" x14ac:dyDescent="0.15">
      <c r="A149" s="3" t="s">
        <v>19</v>
      </c>
      <c r="B149" s="3" t="s">
        <v>19</v>
      </c>
      <c r="C149" s="3" t="s">
        <v>19</v>
      </c>
      <c r="D149" s="2" t="s">
        <v>214</v>
      </c>
      <c r="E149" s="3" t="s">
        <v>17</v>
      </c>
      <c r="F149" s="3" t="s">
        <v>11</v>
      </c>
      <c r="G149" s="3" t="s">
        <v>81</v>
      </c>
      <c r="H149" s="3" t="s">
        <v>13</v>
      </c>
      <c r="I149" s="3">
        <v>9</v>
      </c>
      <c r="J149" s="3">
        <v>2.7</v>
      </c>
      <c r="K149" s="3" t="s">
        <v>14</v>
      </c>
    </row>
    <row r="150" spans="1:11" customFormat="1" ht="28" x14ac:dyDescent="0.15">
      <c r="A150" s="3" t="s">
        <v>19</v>
      </c>
      <c r="B150" s="3" t="s">
        <v>19</v>
      </c>
      <c r="C150" s="3" t="s">
        <v>19</v>
      </c>
      <c r="D150" s="2" t="s">
        <v>215</v>
      </c>
      <c r="E150" s="3" t="s">
        <v>106</v>
      </c>
      <c r="F150" s="3" t="s">
        <v>11</v>
      </c>
      <c r="G150" s="3" t="s">
        <v>81</v>
      </c>
      <c r="H150" s="3" t="s">
        <v>13</v>
      </c>
      <c r="I150" s="3">
        <v>8</v>
      </c>
      <c r="J150" s="3">
        <v>2.6</v>
      </c>
      <c r="K150" s="3" t="s">
        <v>14</v>
      </c>
    </row>
    <row r="151" spans="1:11" customFormat="1" ht="28" x14ac:dyDescent="0.15">
      <c r="A151" s="6" t="s">
        <v>216</v>
      </c>
      <c r="B151" s="3"/>
      <c r="C151" s="3" t="s">
        <v>104</v>
      </c>
      <c r="D151" s="2" t="s">
        <v>217</v>
      </c>
      <c r="E151" s="3" t="s">
        <v>27</v>
      </c>
      <c r="F151" s="3" t="s">
        <v>11</v>
      </c>
      <c r="G151" s="3" t="s">
        <v>47</v>
      </c>
      <c r="H151" s="3" t="s">
        <v>13</v>
      </c>
      <c r="I151" s="3">
        <v>8</v>
      </c>
      <c r="J151" s="3">
        <v>3.5</v>
      </c>
      <c r="K151" s="3" t="s">
        <v>14</v>
      </c>
    </row>
    <row r="152" spans="1:11" customFormat="1" ht="28" x14ac:dyDescent="0.15">
      <c r="A152" s="6" t="s">
        <v>37</v>
      </c>
      <c r="B152" s="3"/>
      <c r="C152" s="3" t="s">
        <v>15</v>
      </c>
      <c r="D152" s="2" t="s">
        <v>218</v>
      </c>
      <c r="E152" s="3" t="s">
        <v>53</v>
      </c>
      <c r="F152" s="3" t="s">
        <v>11</v>
      </c>
      <c r="G152" s="3" t="s">
        <v>81</v>
      </c>
      <c r="H152" s="3" t="s">
        <v>13</v>
      </c>
      <c r="I152" s="3">
        <v>14</v>
      </c>
      <c r="J152" s="3">
        <v>2.5</v>
      </c>
      <c r="K152" s="3" t="s">
        <v>14</v>
      </c>
    </row>
    <row r="153" spans="1:11" customFormat="1" ht="28" x14ac:dyDescent="0.15">
      <c r="A153" s="3" t="s">
        <v>19</v>
      </c>
      <c r="B153" s="3" t="s">
        <v>19</v>
      </c>
      <c r="C153" s="3" t="s">
        <v>19</v>
      </c>
      <c r="D153" s="2" t="s">
        <v>219</v>
      </c>
      <c r="E153" s="3" t="s">
        <v>220</v>
      </c>
      <c r="F153" s="3" t="s">
        <v>11</v>
      </c>
      <c r="G153" s="3" t="s">
        <v>221</v>
      </c>
      <c r="H153" s="3" t="s">
        <v>13</v>
      </c>
      <c r="I153" s="3">
        <v>10</v>
      </c>
      <c r="J153" s="3">
        <v>2.8</v>
      </c>
      <c r="K153" s="3" t="s">
        <v>14</v>
      </c>
    </row>
    <row r="154" spans="1:11" customFormat="1" ht="28" x14ac:dyDescent="0.15">
      <c r="A154" s="3" t="s">
        <v>19</v>
      </c>
      <c r="B154" s="3" t="s">
        <v>19</v>
      </c>
      <c r="C154" s="3" t="s">
        <v>19</v>
      </c>
      <c r="D154" s="2" t="s">
        <v>222</v>
      </c>
      <c r="E154" s="3" t="s">
        <v>27</v>
      </c>
      <c r="F154" s="3" t="s">
        <v>11</v>
      </c>
      <c r="G154" s="3" t="s">
        <v>47</v>
      </c>
      <c r="H154" s="3" t="s">
        <v>13</v>
      </c>
      <c r="I154" s="3">
        <v>9</v>
      </c>
      <c r="J154" s="3">
        <v>2.6</v>
      </c>
      <c r="K154" s="3" t="s">
        <v>14</v>
      </c>
    </row>
    <row r="155" spans="1:11" customFormat="1" ht="28" x14ac:dyDescent="0.15">
      <c r="A155" s="3" t="s">
        <v>19</v>
      </c>
      <c r="B155" s="3" t="s">
        <v>19</v>
      </c>
      <c r="C155" s="3" t="s">
        <v>19</v>
      </c>
      <c r="D155" s="2" t="s">
        <v>223</v>
      </c>
      <c r="E155" s="3" t="s">
        <v>106</v>
      </c>
      <c r="F155" s="3" t="s">
        <v>11</v>
      </c>
      <c r="G155" s="3" t="s">
        <v>47</v>
      </c>
      <c r="H155" s="3" t="s">
        <v>13</v>
      </c>
      <c r="I155" s="3">
        <v>9</v>
      </c>
      <c r="J155" s="3">
        <v>2.7</v>
      </c>
      <c r="K155" s="3" t="s">
        <v>14</v>
      </c>
    </row>
    <row r="156" spans="1:11" customFormat="1" ht="28" x14ac:dyDescent="0.15">
      <c r="A156" s="3" t="s">
        <v>19</v>
      </c>
      <c r="B156" s="3" t="s">
        <v>19</v>
      </c>
      <c r="C156" s="3" t="s">
        <v>19</v>
      </c>
      <c r="D156" s="2" t="s">
        <v>224</v>
      </c>
      <c r="E156" s="3" t="s">
        <v>46</v>
      </c>
      <c r="F156" s="3" t="s">
        <v>11</v>
      </c>
      <c r="G156" s="3" t="s">
        <v>173</v>
      </c>
      <c r="H156" s="3" t="s">
        <v>13</v>
      </c>
      <c r="I156" s="3">
        <v>9</v>
      </c>
      <c r="J156" s="3">
        <v>2.7</v>
      </c>
      <c r="K156" s="3" t="s">
        <v>14</v>
      </c>
    </row>
    <row r="157" spans="1:11" customFormat="1" ht="28" x14ac:dyDescent="0.15">
      <c r="A157" s="3"/>
      <c r="B157" s="3"/>
      <c r="C157" s="3" t="s">
        <v>15</v>
      </c>
      <c r="D157" s="2" t="s">
        <v>225</v>
      </c>
      <c r="E157" s="3" t="s">
        <v>33</v>
      </c>
      <c r="F157" s="3" t="s">
        <v>11</v>
      </c>
      <c r="G157" s="3" t="s">
        <v>31</v>
      </c>
      <c r="H157" s="3" t="s">
        <v>13</v>
      </c>
      <c r="I157" s="3">
        <v>12</v>
      </c>
      <c r="J157" s="3">
        <v>3</v>
      </c>
      <c r="K157" s="3" t="s">
        <v>14</v>
      </c>
    </row>
    <row r="158" spans="1:11" customFormat="1" ht="28" x14ac:dyDescent="0.15">
      <c r="A158" s="3" t="s">
        <v>19</v>
      </c>
      <c r="B158" s="3" t="s">
        <v>19</v>
      </c>
      <c r="C158" s="3" t="s">
        <v>19</v>
      </c>
      <c r="D158" s="2" t="s">
        <v>226</v>
      </c>
      <c r="E158" s="3" t="s">
        <v>27</v>
      </c>
      <c r="F158" s="3" t="s">
        <v>11</v>
      </c>
      <c r="G158" s="3" t="s">
        <v>41</v>
      </c>
      <c r="H158" s="3" t="s">
        <v>13</v>
      </c>
      <c r="I158" s="3">
        <v>9</v>
      </c>
      <c r="J158" s="3">
        <v>2.7</v>
      </c>
      <c r="K158" s="3" t="s">
        <v>14</v>
      </c>
    </row>
    <row r="159" spans="1:11" customFormat="1" ht="28" x14ac:dyDescent="0.15">
      <c r="A159" s="3" t="s">
        <v>19</v>
      </c>
      <c r="B159" s="3" t="s">
        <v>19</v>
      </c>
      <c r="C159" s="3" t="s">
        <v>19</v>
      </c>
      <c r="D159" s="2" t="s">
        <v>227</v>
      </c>
      <c r="E159" s="3" t="s">
        <v>17</v>
      </c>
      <c r="F159" s="3" t="s">
        <v>11</v>
      </c>
      <c r="G159" s="3" t="s">
        <v>22</v>
      </c>
      <c r="H159" s="3" t="s">
        <v>13</v>
      </c>
      <c r="I159" s="3">
        <v>10</v>
      </c>
      <c r="J159" s="3">
        <v>3.1</v>
      </c>
      <c r="K159" s="3" t="s">
        <v>14</v>
      </c>
    </row>
    <row r="160" spans="1:11" customFormat="1" ht="28" x14ac:dyDescent="0.15">
      <c r="A160" s="3"/>
      <c r="B160" s="3"/>
      <c r="C160" s="3" t="s">
        <v>15</v>
      </c>
      <c r="D160" s="2" t="s">
        <v>228</v>
      </c>
      <c r="E160" s="3" t="s">
        <v>57</v>
      </c>
      <c r="F160" s="3" t="s">
        <v>11</v>
      </c>
      <c r="G160" s="3" t="s">
        <v>18</v>
      </c>
      <c r="H160" s="3" t="s">
        <v>13</v>
      </c>
      <c r="I160" s="3">
        <v>15</v>
      </c>
      <c r="J160" s="3">
        <v>2.9</v>
      </c>
      <c r="K160" s="3" t="s">
        <v>14</v>
      </c>
    </row>
    <row r="161" spans="1:11" customFormat="1" ht="28" x14ac:dyDescent="0.15">
      <c r="A161" s="3" t="s">
        <v>19</v>
      </c>
      <c r="B161" s="3" t="s">
        <v>19</v>
      </c>
      <c r="C161" s="3" t="s">
        <v>19</v>
      </c>
      <c r="D161" s="2" t="s">
        <v>229</v>
      </c>
      <c r="E161" s="3" t="s">
        <v>29</v>
      </c>
      <c r="F161" s="3" t="s">
        <v>11</v>
      </c>
      <c r="G161" s="3" t="s">
        <v>81</v>
      </c>
      <c r="H161" s="3" t="s">
        <v>13</v>
      </c>
      <c r="I161" s="3">
        <v>8</v>
      </c>
      <c r="J161" s="3">
        <v>2.8</v>
      </c>
      <c r="K161" s="3" t="s">
        <v>14</v>
      </c>
    </row>
    <row r="162" spans="1:11" customFormat="1" ht="28" x14ac:dyDescent="0.15">
      <c r="A162" s="3" t="s">
        <v>19</v>
      </c>
      <c r="B162" s="3" t="s">
        <v>19</v>
      </c>
      <c r="C162" s="3" t="s">
        <v>19</v>
      </c>
      <c r="D162" s="2" t="s">
        <v>230</v>
      </c>
      <c r="E162" s="3" t="s">
        <v>106</v>
      </c>
      <c r="F162" s="3" t="s">
        <v>11</v>
      </c>
      <c r="G162" s="3" t="s">
        <v>81</v>
      </c>
      <c r="H162" s="3" t="s">
        <v>13</v>
      </c>
      <c r="I162" s="3">
        <v>9</v>
      </c>
      <c r="J162" s="3">
        <v>2.7</v>
      </c>
      <c r="K162" s="3" t="s">
        <v>14</v>
      </c>
    </row>
    <row r="163" spans="1:11" customFormat="1" ht="28" x14ac:dyDescent="0.15">
      <c r="A163" s="3" t="s">
        <v>19</v>
      </c>
      <c r="B163" s="3" t="s">
        <v>19</v>
      </c>
      <c r="C163" s="3" t="s">
        <v>19</v>
      </c>
      <c r="D163" s="2" t="s">
        <v>231</v>
      </c>
      <c r="E163" s="3" t="s">
        <v>33</v>
      </c>
      <c r="F163" s="3" t="s">
        <v>11</v>
      </c>
      <c r="G163" s="3" t="s">
        <v>41</v>
      </c>
      <c r="H163" s="3" t="s">
        <v>13</v>
      </c>
      <c r="I163" s="3">
        <v>10</v>
      </c>
      <c r="J163" s="3">
        <v>2.7</v>
      </c>
      <c r="K163" s="3" t="s">
        <v>14</v>
      </c>
    </row>
    <row r="164" spans="1:11" customFormat="1" ht="28" x14ac:dyDescent="0.15">
      <c r="A164" s="3" t="s">
        <v>19</v>
      </c>
      <c r="B164" s="3" t="s">
        <v>19</v>
      </c>
      <c r="C164" s="3" t="s">
        <v>19</v>
      </c>
      <c r="D164" s="2" t="s">
        <v>232</v>
      </c>
      <c r="E164" s="3" t="s">
        <v>60</v>
      </c>
      <c r="F164" s="3" t="s">
        <v>11</v>
      </c>
      <c r="G164" s="3" t="s">
        <v>81</v>
      </c>
      <c r="H164" s="3" t="s">
        <v>13</v>
      </c>
      <c r="I164" s="3">
        <v>14</v>
      </c>
      <c r="J164" s="3">
        <v>2.7</v>
      </c>
      <c r="K164" s="3" t="s">
        <v>14</v>
      </c>
    </row>
    <row r="165" spans="1:11" customFormat="1" ht="28" x14ac:dyDescent="0.15">
      <c r="A165" s="3" t="s">
        <v>19</v>
      </c>
      <c r="B165" s="3" t="s">
        <v>19</v>
      </c>
      <c r="C165" s="3" t="s">
        <v>19</v>
      </c>
      <c r="D165" s="2" t="s">
        <v>233</v>
      </c>
      <c r="E165" s="3" t="s">
        <v>21</v>
      </c>
      <c r="F165" s="3" t="s">
        <v>11</v>
      </c>
      <c r="G165" s="3" t="s">
        <v>35</v>
      </c>
      <c r="H165" s="3" t="s">
        <v>13</v>
      </c>
      <c r="I165" s="3">
        <v>11</v>
      </c>
      <c r="J165" s="3">
        <v>2.6</v>
      </c>
      <c r="K165" s="3" t="s">
        <v>14</v>
      </c>
    </row>
    <row r="166" spans="1:11" customFormat="1" ht="28" x14ac:dyDescent="0.15">
      <c r="A166" s="3" t="s">
        <v>19</v>
      </c>
      <c r="B166" s="3" t="s">
        <v>19</v>
      </c>
      <c r="C166" s="3" t="s">
        <v>19</v>
      </c>
      <c r="D166" s="2" t="s">
        <v>234</v>
      </c>
      <c r="E166" s="3" t="s">
        <v>60</v>
      </c>
      <c r="F166" s="3" t="s">
        <v>11</v>
      </c>
      <c r="G166" s="3" t="s">
        <v>18</v>
      </c>
      <c r="H166" s="3" t="s">
        <v>13</v>
      </c>
      <c r="I166" s="3">
        <v>13</v>
      </c>
      <c r="J166" s="3">
        <v>2.6</v>
      </c>
      <c r="K166" s="3" t="s">
        <v>14</v>
      </c>
    </row>
    <row r="167" spans="1:11" customFormat="1" ht="28" x14ac:dyDescent="0.15">
      <c r="A167" s="3" t="s">
        <v>19</v>
      </c>
      <c r="B167" s="3" t="s">
        <v>19</v>
      </c>
      <c r="C167" s="3" t="s">
        <v>19</v>
      </c>
      <c r="D167" s="2" t="s">
        <v>235</v>
      </c>
      <c r="E167" s="3" t="s">
        <v>10</v>
      </c>
      <c r="F167" s="3" t="s">
        <v>11</v>
      </c>
      <c r="G167" s="3" t="s">
        <v>12</v>
      </c>
      <c r="H167" s="3" t="s">
        <v>13</v>
      </c>
      <c r="I167" s="3">
        <v>12</v>
      </c>
      <c r="J167" s="3">
        <v>2.5</v>
      </c>
      <c r="K167" s="3" t="s">
        <v>14</v>
      </c>
    </row>
    <row r="168" spans="1:11" customFormat="1" ht="28" x14ac:dyDescent="0.15">
      <c r="A168" s="3" t="s">
        <v>19</v>
      </c>
      <c r="B168" s="3" t="s">
        <v>19</v>
      </c>
      <c r="C168" s="3" t="s">
        <v>19</v>
      </c>
      <c r="D168" s="2" t="s">
        <v>236</v>
      </c>
      <c r="E168" s="3" t="s">
        <v>62</v>
      </c>
      <c r="F168" s="3" t="s">
        <v>11</v>
      </c>
      <c r="G168" s="3" t="s">
        <v>47</v>
      </c>
      <c r="H168" s="3" t="s">
        <v>13</v>
      </c>
      <c r="I168" s="3">
        <v>14</v>
      </c>
      <c r="J168" s="3">
        <v>2.5</v>
      </c>
      <c r="K168" s="3" t="s">
        <v>14</v>
      </c>
    </row>
    <row r="169" spans="1:11" customFormat="1" ht="28" x14ac:dyDescent="0.15">
      <c r="A169" s="3" t="s">
        <v>19</v>
      </c>
      <c r="B169" s="3" t="s">
        <v>19</v>
      </c>
      <c r="C169" s="3" t="s">
        <v>19</v>
      </c>
      <c r="D169" s="2" t="s">
        <v>237</v>
      </c>
      <c r="E169" s="3" t="s">
        <v>106</v>
      </c>
      <c r="F169" s="3" t="s">
        <v>11</v>
      </c>
      <c r="G169" s="3" t="s">
        <v>81</v>
      </c>
      <c r="H169" s="3" t="s">
        <v>13</v>
      </c>
      <c r="I169" s="3">
        <v>9</v>
      </c>
      <c r="J169" s="3">
        <v>2.6</v>
      </c>
      <c r="K169" s="3" t="s">
        <v>14</v>
      </c>
    </row>
    <row r="170" spans="1:11" customFormat="1" ht="28" x14ac:dyDescent="0.15">
      <c r="A170" s="3" t="s">
        <v>19</v>
      </c>
      <c r="B170" s="3" t="s">
        <v>19</v>
      </c>
      <c r="C170" s="3" t="s">
        <v>19</v>
      </c>
      <c r="D170" s="2" t="s">
        <v>238</v>
      </c>
      <c r="E170" s="3" t="s">
        <v>71</v>
      </c>
      <c r="F170" s="3" t="s">
        <v>11</v>
      </c>
      <c r="G170" s="3" t="s">
        <v>47</v>
      </c>
      <c r="H170" s="3" t="s">
        <v>13</v>
      </c>
      <c r="I170" s="3">
        <v>10</v>
      </c>
      <c r="J170" s="3">
        <v>2.5</v>
      </c>
      <c r="K170" s="3" t="s">
        <v>14</v>
      </c>
    </row>
    <row r="171" spans="1:11" customFormat="1" ht="28" x14ac:dyDescent="0.15">
      <c r="A171" s="6" t="s">
        <v>239</v>
      </c>
      <c r="B171" s="3"/>
      <c r="C171" s="3" t="s">
        <v>15</v>
      </c>
      <c r="D171" s="2" t="s">
        <v>240</v>
      </c>
      <c r="E171" s="3" t="s">
        <v>106</v>
      </c>
      <c r="F171" s="3" t="s">
        <v>11</v>
      </c>
      <c r="G171" s="3" t="s">
        <v>47</v>
      </c>
      <c r="H171" s="3" t="s">
        <v>13</v>
      </c>
      <c r="I171" s="3">
        <v>10</v>
      </c>
      <c r="J171" s="3">
        <v>2.9</v>
      </c>
      <c r="K171" s="3" t="s">
        <v>14</v>
      </c>
    </row>
    <row r="172" spans="1:11" customFormat="1" ht="28" x14ac:dyDescent="0.15">
      <c r="A172" s="3" t="s">
        <v>19</v>
      </c>
      <c r="B172" s="3" t="s">
        <v>19</v>
      </c>
      <c r="C172" s="3" t="s">
        <v>19</v>
      </c>
      <c r="D172" s="2" t="s">
        <v>241</v>
      </c>
      <c r="E172" s="3" t="s">
        <v>17</v>
      </c>
      <c r="F172" s="3" t="s">
        <v>11</v>
      </c>
      <c r="G172" s="3" t="s">
        <v>47</v>
      </c>
      <c r="H172" s="3" t="s">
        <v>13</v>
      </c>
      <c r="I172" s="3">
        <v>10</v>
      </c>
      <c r="J172" s="3">
        <v>3.1</v>
      </c>
      <c r="K172" s="3" t="s">
        <v>14</v>
      </c>
    </row>
    <row r="173" spans="1:11" customFormat="1" ht="28" x14ac:dyDescent="0.15">
      <c r="A173" s="3" t="s">
        <v>19</v>
      </c>
      <c r="B173" s="3" t="s">
        <v>19</v>
      </c>
      <c r="C173" s="3" t="s">
        <v>19</v>
      </c>
      <c r="D173" s="2" t="s">
        <v>242</v>
      </c>
      <c r="E173" s="3" t="s">
        <v>77</v>
      </c>
      <c r="F173" s="3" t="s">
        <v>11</v>
      </c>
      <c r="G173" s="3" t="s">
        <v>47</v>
      </c>
      <c r="H173" s="3" t="s">
        <v>13</v>
      </c>
      <c r="I173" s="3">
        <v>10</v>
      </c>
      <c r="J173" s="3">
        <v>2.9</v>
      </c>
      <c r="K173" s="3" t="s">
        <v>14</v>
      </c>
    </row>
    <row r="174" spans="1:11" customFormat="1" ht="28" x14ac:dyDescent="0.15">
      <c r="A174" s="3" t="s">
        <v>19</v>
      </c>
      <c r="B174" s="3" t="s">
        <v>19</v>
      </c>
      <c r="C174" s="3" t="s">
        <v>19</v>
      </c>
      <c r="D174" s="2" t="s">
        <v>243</v>
      </c>
      <c r="E174" s="3" t="s">
        <v>27</v>
      </c>
      <c r="F174" s="3" t="s">
        <v>11</v>
      </c>
      <c r="G174" s="3" t="s">
        <v>35</v>
      </c>
      <c r="H174" s="3" t="s">
        <v>13</v>
      </c>
      <c r="I174" s="3">
        <v>11</v>
      </c>
      <c r="J174" s="3">
        <v>2.6</v>
      </c>
      <c r="K174" s="3" t="s">
        <v>14</v>
      </c>
    </row>
    <row r="175" spans="1:11" customFormat="1" ht="28" x14ac:dyDescent="0.15">
      <c r="A175" s="3" t="s">
        <v>19</v>
      </c>
      <c r="B175" s="3" t="s">
        <v>19</v>
      </c>
      <c r="C175" s="3" t="s">
        <v>19</v>
      </c>
      <c r="D175" s="2" t="s">
        <v>244</v>
      </c>
      <c r="E175" s="3" t="s">
        <v>27</v>
      </c>
      <c r="F175" s="3" t="s">
        <v>11</v>
      </c>
      <c r="G175" s="3" t="s">
        <v>35</v>
      </c>
      <c r="H175" s="3" t="s">
        <v>13</v>
      </c>
      <c r="I175" s="3">
        <v>11</v>
      </c>
      <c r="J175" s="3">
        <v>2.5</v>
      </c>
      <c r="K175" s="3" t="s">
        <v>14</v>
      </c>
    </row>
    <row r="176" spans="1:11" customFormat="1" ht="28" x14ac:dyDescent="0.15">
      <c r="A176" s="6" t="s">
        <v>37</v>
      </c>
      <c r="B176" s="3"/>
      <c r="C176" s="3" t="s">
        <v>15</v>
      </c>
      <c r="D176" s="2" t="s">
        <v>245</v>
      </c>
      <c r="E176" s="3" t="s">
        <v>17</v>
      </c>
      <c r="F176" s="3" t="s">
        <v>11</v>
      </c>
      <c r="G176" s="3" t="s">
        <v>246</v>
      </c>
      <c r="H176" s="3" t="s">
        <v>13</v>
      </c>
      <c r="I176" s="3">
        <v>11</v>
      </c>
      <c r="J176" s="3">
        <v>2.6</v>
      </c>
      <c r="K176" s="3" t="s">
        <v>14</v>
      </c>
    </row>
    <row r="177" spans="1:11" customFormat="1" ht="28" x14ac:dyDescent="0.15">
      <c r="A177" s="6" t="s">
        <v>247</v>
      </c>
      <c r="B177" s="3"/>
      <c r="C177" s="3" t="s">
        <v>111</v>
      </c>
      <c r="D177" s="2" t="s">
        <v>248</v>
      </c>
      <c r="E177" s="3" t="s">
        <v>106</v>
      </c>
      <c r="F177" s="3" t="s">
        <v>11</v>
      </c>
      <c r="G177" s="3" t="s">
        <v>47</v>
      </c>
      <c r="H177" s="3" t="s">
        <v>13</v>
      </c>
      <c r="I177" s="3">
        <v>10</v>
      </c>
      <c r="J177" s="3">
        <v>3.4</v>
      </c>
      <c r="K177" s="3" t="s">
        <v>14</v>
      </c>
    </row>
    <row r="178" spans="1:11" customFormat="1" ht="28" x14ac:dyDescent="0.15">
      <c r="A178" s="3" t="s">
        <v>19</v>
      </c>
      <c r="B178" s="3" t="s">
        <v>19</v>
      </c>
      <c r="C178" s="3" t="s">
        <v>19</v>
      </c>
      <c r="D178" s="2" t="s">
        <v>249</v>
      </c>
      <c r="E178" s="3" t="s">
        <v>21</v>
      </c>
      <c r="F178" s="3" t="s">
        <v>11</v>
      </c>
      <c r="G178" s="3" t="s">
        <v>12</v>
      </c>
      <c r="H178" s="3" t="s">
        <v>13</v>
      </c>
      <c r="I178" s="3">
        <v>11</v>
      </c>
      <c r="J178" s="3">
        <v>2.5</v>
      </c>
      <c r="K178" s="3" t="s">
        <v>14</v>
      </c>
    </row>
    <row r="179" spans="1:11" customFormat="1" ht="28" x14ac:dyDescent="0.15">
      <c r="A179" s="6" t="s">
        <v>37</v>
      </c>
      <c r="B179" s="3"/>
      <c r="C179" s="3" t="s">
        <v>15</v>
      </c>
      <c r="D179" s="2" t="s">
        <v>250</v>
      </c>
      <c r="E179" s="3" t="s">
        <v>251</v>
      </c>
      <c r="F179" s="3" t="s">
        <v>11</v>
      </c>
      <c r="G179" s="3" t="s">
        <v>252</v>
      </c>
      <c r="H179" s="3" t="s">
        <v>13</v>
      </c>
      <c r="I179" s="3">
        <v>10</v>
      </c>
      <c r="J179" s="3">
        <v>2.8</v>
      </c>
      <c r="K179" s="3" t="s">
        <v>14</v>
      </c>
    </row>
  </sheetData>
  <hyperlinks>
    <hyperlink ref="J1" r:id="rId1" display="[+]" xr:uid="{00000000-0004-0000-0000-000000000000}"/>
    <hyperlink ref="A2" r:id="rId2" xr:uid="{00000000-0004-0000-0000-000001000000}"/>
    <hyperlink ref="A11" r:id="rId3" xr:uid="{00000000-0004-0000-0000-000002000000}"/>
    <hyperlink ref="B11" r:id="rId4" xr:uid="{00000000-0004-0000-0000-000003000000}"/>
    <hyperlink ref="A18" r:id="rId5" xr:uid="{00000000-0004-0000-0000-000004000000}"/>
    <hyperlink ref="A30" r:id="rId6" xr:uid="{00000000-0004-0000-0000-000005000000}"/>
    <hyperlink ref="A60" r:id="rId7" xr:uid="{00000000-0004-0000-0000-000006000000}"/>
    <hyperlink ref="A64" r:id="rId8" xr:uid="{00000000-0004-0000-0000-000007000000}"/>
    <hyperlink ref="A95" r:id="rId9" xr:uid="{00000000-0004-0000-0000-000008000000}"/>
    <hyperlink ref="A111" r:id="rId10" xr:uid="{00000000-0004-0000-0000-000009000000}"/>
    <hyperlink ref="A114" r:id="rId11" xr:uid="{00000000-0004-0000-0000-00000A000000}"/>
    <hyperlink ref="A128" r:id="rId12" xr:uid="{00000000-0004-0000-0000-00000B000000}"/>
    <hyperlink ref="A147" r:id="rId13" xr:uid="{00000000-0004-0000-0000-00000C000000}"/>
    <hyperlink ref="A151" r:id="rId14" xr:uid="{00000000-0004-0000-0000-00000D000000}"/>
    <hyperlink ref="A152" r:id="rId15" xr:uid="{00000000-0004-0000-0000-00000E000000}"/>
    <hyperlink ref="A171" r:id="rId16" xr:uid="{00000000-0004-0000-0000-00000F000000}"/>
    <hyperlink ref="A176" r:id="rId17" xr:uid="{00000000-0004-0000-0000-000010000000}"/>
    <hyperlink ref="A177" r:id="rId18" xr:uid="{00000000-0004-0000-0000-000011000000}"/>
    <hyperlink ref="A179" r:id="rId19" xr:uid="{00000000-0004-0000-0000-000012000000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4294967292" verticalDpi="4294967292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9"/>
  <sheetViews>
    <sheetView workbookViewId="0">
      <selection activeCell="C1" sqref="C1"/>
    </sheetView>
  </sheetViews>
  <sheetFormatPr baseColWidth="10" defaultColWidth="8.83203125" defaultRowHeight="13" x14ac:dyDescent="0.15"/>
  <cols>
    <col min="4" max="4" width="10.1640625" bestFit="1" customWidth="1"/>
    <col min="5" max="5" width="10.6640625" bestFit="1" customWidth="1"/>
    <col min="17" max="17" width="8.83203125" style="7"/>
  </cols>
  <sheetData>
    <row r="1" spans="1:18" ht="70" x14ac:dyDescent="0.15">
      <c r="A1" s="8" t="s">
        <v>0</v>
      </c>
      <c r="D1" t="s">
        <v>253</v>
      </c>
      <c r="E1" t="s">
        <v>254</v>
      </c>
      <c r="F1" t="s">
        <v>255</v>
      </c>
      <c r="G1" t="s">
        <v>256</v>
      </c>
      <c r="H1" t="s">
        <v>257</v>
      </c>
      <c r="I1" t="s">
        <v>256</v>
      </c>
      <c r="J1" t="s">
        <v>258</v>
      </c>
      <c r="K1" t="s">
        <v>259</v>
      </c>
      <c r="L1" t="s">
        <v>260</v>
      </c>
      <c r="M1" t="s">
        <v>261</v>
      </c>
    </row>
    <row r="2" spans="1:18" x14ac:dyDescent="0.15">
      <c r="A2">
        <v>411</v>
      </c>
      <c r="C2" t="s">
        <v>8</v>
      </c>
      <c r="D2" s="9">
        <v>42753</v>
      </c>
      <c r="E2" s="7">
        <v>0.39283101851851798</v>
      </c>
      <c r="F2" t="s">
        <v>10</v>
      </c>
      <c r="G2" t="s">
        <v>11</v>
      </c>
      <c r="H2" t="s">
        <v>12</v>
      </c>
      <c r="I2" t="s">
        <v>13</v>
      </c>
      <c r="J2">
        <v>9</v>
      </c>
      <c r="K2" t="s">
        <v>262</v>
      </c>
      <c r="L2" t="s">
        <v>263</v>
      </c>
      <c r="M2" t="s">
        <v>264</v>
      </c>
    </row>
    <row r="3" spans="1:18" x14ac:dyDescent="0.15">
      <c r="C3" t="s">
        <v>15</v>
      </c>
      <c r="D3" s="9">
        <v>42753</v>
      </c>
      <c r="E3" s="7">
        <v>0.39659490740740699</v>
      </c>
      <c r="F3" t="s">
        <v>17</v>
      </c>
      <c r="G3" t="s">
        <v>11</v>
      </c>
      <c r="H3" t="s">
        <v>18</v>
      </c>
      <c r="I3" t="s">
        <v>13</v>
      </c>
      <c r="J3">
        <v>9</v>
      </c>
      <c r="K3" t="s">
        <v>265</v>
      </c>
      <c r="L3" t="s">
        <v>263</v>
      </c>
      <c r="M3" t="s">
        <v>264</v>
      </c>
      <c r="R3" s="7"/>
    </row>
    <row r="4" spans="1:18" x14ac:dyDescent="0.15">
      <c r="D4" s="9">
        <v>42753</v>
      </c>
      <c r="E4" s="7">
        <v>0.39912500000000001</v>
      </c>
      <c r="F4" t="s">
        <v>21</v>
      </c>
      <c r="G4" t="s">
        <v>11</v>
      </c>
      <c r="H4" t="s">
        <v>22</v>
      </c>
      <c r="I4" t="s">
        <v>13</v>
      </c>
      <c r="J4">
        <v>11</v>
      </c>
      <c r="K4" t="s">
        <v>266</v>
      </c>
      <c r="L4" t="s">
        <v>263</v>
      </c>
      <c r="M4" t="s">
        <v>264</v>
      </c>
      <c r="R4" s="7"/>
    </row>
    <row r="5" spans="1:18" x14ac:dyDescent="0.15">
      <c r="C5" t="s">
        <v>15</v>
      </c>
      <c r="D5" s="9">
        <v>42753</v>
      </c>
      <c r="E5" s="7">
        <v>0.41124768518518501</v>
      </c>
      <c r="F5" t="s">
        <v>24</v>
      </c>
      <c r="G5" t="s">
        <v>11</v>
      </c>
      <c r="H5" t="s">
        <v>25</v>
      </c>
      <c r="I5" t="s">
        <v>13</v>
      </c>
      <c r="J5">
        <v>8</v>
      </c>
      <c r="K5" t="s">
        <v>267</v>
      </c>
      <c r="L5" t="s">
        <v>263</v>
      </c>
      <c r="M5" t="s">
        <v>264</v>
      </c>
      <c r="R5" s="7"/>
    </row>
    <row r="6" spans="1:18" x14ac:dyDescent="0.15">
      <c r="D6" s="9">
        <v>42753</v>
      </c>
      <c r="E6" s="7">
        <v>0.41429282407407397</v>
      </c>
      <c r="F6" t="s">
        <v>27</v>
      </c>
      <c r="G6" t="s">
        <v>11</v>
      </c>
      <c r="H6" t="s">
        <v>18</v>
      </c>
      <c r="I6" t="s">
        <v>13</v>
      </c>
      <c r="J6">
        <v>15</v>
      </c>
      <c r="K6" t="s">
        <v>266</v>
      </c>
      <c r="L6" t="s">
        <v>263</v>
      </c>
      <c r="M6" t="s">
        <v>264</v>
      </c>
      <c r="R6" s="7"/>
    </row>
    <row r="7" spans="1:18" x14ac:dyDescent="0.15">
      <c r="D7" s="9">
        <v>42753</v>
      </c>
      <c r="E7" s="7">
        <v>0.42063541666666698</v>
      </c>
      <c r="F7" t="s">
        <v>29</v>
      </c>
      <c r="G7" t="s">
        <v>11</v>
      </c>
      <c r="H7" t="s">
        <v>12</v>
      </c>
      <c r="I7" t="s">
        <v>13</v>
      </c>
      <c r="J7">
        <v>11</v>
      </c>
      <c r="K7" t="s">
        <v>268</v>
      </c>
      <c r="L7" t="s">
        <v>263</v>
      </c>
      <c r="M7" t="s">
        <v>264</v>
      </c>
      <c r="R7" s="7"/>
    </row>
    <row r="8" spans="1:18" x14ac:dyDescent="0.15">
      <c r="D8" s="9">
        <v>42753</v>
      </c>
      <c r="E8" s="7">
        <v>0.42209606481481499</v>
      </c>
      <c r="F8" t="s">
        <v>17</v>
      </c>
      <c r="G8" t="s">
        <v>11</v>
      </c>
      <c r="H8" t="s">
        <v>31</v>
      </c>
      <c r="I8" t="s">
        <v>13</v>
      </c>
      <c r="J8">
        <v>12</v>
      </c>
      <c r="K8" t="s">
        <v>269</v>
      </c>
      <c r="L8" t="s">
        <v>263</v>
      </c>
      <c r="M8" t="s">
        <v>264</v>
      </c>
      <c r="R8" s="7"/>
    </row>
    <row r="9" spans="1:18" x14ac:dyDescent="0.15">
      <c r="C9" t="s">
        <v>15</v>
      </c>
      <c r="D9" s="9">
        <v>42753</v>
      </c>
      <c r="E9" s="7">
        <v>0.422936342592593</v>
      </c>
      <c r="F9" t="s">
        <v>33</v>
      </c>
      <c r="G9" t="s">
        <v>11</v>
      </c>
      <c r="H9" t="s">
        <v>12</v>
      </c>
      <c r="I9" t="s">
        <v>13</v>
      </c>
      <c r="J9">
        <v>11</v>
      </c>
      <c r="K9" t="s">
        <v>266</v>
      </c>
      <c r="L9" t="s">
        <v>263</v>
      </c>
      <c r="M9" t="s">
        <v>264</v>
      </c>
      <c r="R9" s="7"/>
    </row>
    <row r="10" spans="1:18" x14ac:dyDescent="0.15">
      <c r="D10" s="9">
        <v>42753</v>
      </c>
      <c r="E10" s="7">
        <v>0.42496875000000001</v>
      </c>
      <c r="F10" t="s">
        <v>17</v>
      </c>
      <c r="G10" t="s">
        <v>11</v>
      </c>
      <c r="H10" t="s">
        <v>35</v>
      </c>
      <c r="I10" t="s">
        <v>13</v>
      </c>
      <c r="J10">
        <v>11</v>
      </c>
      <c r="K10" t="s">
        <v>268</v>
      </c>
      <c r="L10" t="s">
        <v>263</v>
      </c>
      <c r="M10" t="s">
        <v>264</v>
      </c>
      <c r="R10" s="7"/>
    </row>
    <row r="11" spans="1:18" x14ac:dyDescent="0.15">
      <c r="A11">
        <v>285</v>
      </c>
      <c r="B11">
        <v>1</v>
      </c>
      <c r="C11" t="s">
        <v>8</v>
      </c>
      <c r="D11" s="9">
        <v>42753</v>
      </c>
      <c r="E11" s="7">
        <v>0.42651388888888903</v>
      </c>
      <c r="F11" t="s">
        <v>39</v>
      </c>
      <c r="G11" t="s">
        <v>11</v>
      </c>
      <c r="H11" t="s">
        <v>22</v>
      </c>
      <c r="I11" t="s">
        <v>13</v>
      </c>
      <c r="J11">
        <v>9</v>
      </c>
      <c r="K11" t="s">
        <v>270</v>
      </c>
      <c r="L11" t="s">
        <v>263</v>
      </c>
      <c r="M11" t="s">
        <v>264</v>
      </c>
      <c r="R11" s="7"/>
    </row>
    <row r="12" spans="1:18" x14ac:dyDescent="0.15">
      <c r="C12" t="s">
        <v>15</v>
      </c>
      <c r="D12" s="9">
        <v>42753</v>
      </c>
      <c r="E12" s="7">
        <v>0.42746759259259298</v>
      </c>
      <c r="F12" t="s">
        <v>39</v>
      </c>
      <c r="G12" t="s">
        <v>11</v>
      </c>
      <c r="H12" t="s">
        <v>41</v>
      </c>
      <c r="I12" t="s">
        <v>13</v>
      </c>
      <c r="J12">
        <v>10</v>
      </c>
      <c r="K12" t="s">
        <v>271</v>
      </c>
      <c r="L12" t="s">
        <v>263</v>
      </c>
      <c r="M12" t="s">
        <v>264</v>
      </c>
      <c r="R12" s="7"/>
    </row>
    <row r="13" spans="1:18" x14ac:dyDescent="0.15">
      <c r="C13" t="s">
        <v>15</v>
      </c>
      <c r="D13" s="9">
        <v>42753</v>
      </c>
      <c r="E13" s="7">
        <v>0.42823495370370401</v>
      </c>
      <c r="F13" t="s">
        <v>10</v>
      </c>
      <c r="G13" t="s">
        <v>11</v>
      </c>
      <c r="H13" t="s">
        <v>22</v>
      </c>
      <c r="I13" t="s">
        <v>13</v>
      </c>
      <c r="J13">
        <v>11</v>
      </c>
      <c r="K13" t="s">
        <v>272</v>
      </c>
      <c r="L13" t="s">
        <v>263</v>
      </c>
      <c r="M13" t="s">
        <v>264</v>
      </c>
      <c r="R13" s="7"/>
    </row>
    <row r="14" spans="1:18" x14ac:dyDescent="0.15">
      <c r="D14" s="9">
        <v>42753</v>
      </c>
      <c r="E14" s="7">
        <v>0.43010648148148201</v>
      </c>
      <c r="F14" t="s">
        <v>39</v>
      </c>
      <c r="G14" t="s">
        <v>11</v>
      </c>
      <c r="H14" t="s">
        <v>22</v>
      </c>
      <c r="I14" t="s">
        <v>13</v>
      </c>
      <c r="J14">
        <v>11</v>
      </c>
      <c r="K14" t="s">
        <v>267</v>
      </c>
      <c r="L14" t="s">
        <v>263</v>
      </c>
      <c r="M14" t="s">
        <v>264</v>
      </c>
      <c r="R14" s="7"/>
    </row>
    <row r="15" spans="1:18" x14ac:dyDescent="0.15">
      <c r="C15" t="s">
        <v>15</v>
      </c>
      <c r="D15" s="9">
        <v>42753</v>
      </c>
      <c r="E15" s="7">
        <v>0.43125925925925901</v>
      </c>
      <c r="F15" t="s">
        <v>17</v>
      </c>
      <c r="G15" t="s">
        <v>11</v>
      </c>
      <c r="H15" t="s">
        <v>41</v>
      </c>
      <c r="I15" t="s">
        <v>13</v>
      </c>
      <c r="J15">
        <v>8</v>
      </c>
      <c r="K15" t="s">
        <v>273</v>
      </c>
      <c r="L15" t="s">
        <v>263</v>
      </c>
      <c r="M15" t="s">
        <v>264</v>
      </c>
      <c r="R15" s="7"/>
    </row>
    <row r="16" spans="1:18" x14ac:dyDescent="0.15">
      <c r="D16" s="9">
        <v>42753</v>
      </c>
      <c r="E16" s="7">
        <v>0.43230092592592601</v>
      </c>
      <c r="F16" t="s">
        <v>46</v>
      </c>
      <c r="G16" t="s">
        <v>11</v>
      </c>
      <c r="H16" t="s">
        <v>47</v>
      </c>
      <c r="I16" t="s">
        <v>13</v>
      </c>
      <c r="J16">
        <v>12</v>
      </c>
      <c r="K16" t="s">
        <v>267</v>
      </c>
      <c r="L16" t="s">
        <v>263</v>
      </c>
      <c r="M16" t="s">
        <v>264</v>
      </c>
      <c r="R16" s="7"/>
    </row>
    <row r="17" spans="1:18" x14ac:dyDescent="0.15">
      <c r="C17" t="s">
        <v>15</v>
      </c>
      <c r="D17" s="9">
        <v>42753</v>
      </c>
      <c r="E17" s="7">
        <v>0.43352199074074099</v>
      </c>
      <c r="F17" t="s">
        <v>27</v>
      </c>
      <c r="G17" t="s">
        <v>11</v>
      </c>
      <c r="H17" t="s">
        <v>49</v>
      </c>
      <c r="I17" t="s">
        <v>13</v>
      </c>
      <c r="J17">
        <v>10</v>
      </c>
      <c r="K17" t="s">
        <v>274</v>
      </c>
      <c r="L17" t="s">
        <v>263</v>
      </c>
      <c r="M17" t="s">
        <v>264</v>
      </c>
      <c r="R17" s="7"/>
    </row>
    <row r="18" spans="1:18" x14ac:dyDescent="0.15">
      <c r="A18">
        <v>140</v>
      </c>
      <c r="C18" t="s">
        <v>51</v>
      </c>
      <c r="D18" s="9">
        <v>42753</v>
      </c>
      <c r="E18" s="7">
        <v>0.43431712962962998</v>
      </c>
      <c r="F18" t="s">
        <v>53</v>
      </c>
      <c r="G18" t="s">
        <v>11</v>
      </c>
      <c r="H18" t="s">
        <v>31</v>
      </c>
      <c r="I18" t="s">
        <v>13</v>
      </c>
      <c r="J18">
        <v>9</v>
      </c>
      <c r="K18" t="s">
        <v>275</v>
      </c>
      <c r="L18" t="s">
        <v>263</v>
      </c>
      <c r="M18" t="s">
        <v>264</v>
      </c>
      <c r="R18" s="7"/>
    </row>
    <row r="19" spans="1:18" x14ac:dyDescent="0.15">
      <c r="C19" t="s">
        <v>15</v>
      </c>
      <c r="D19" s="9">
        <v>42753</v>
      </c>
      <c r="E19" s="7">
        <v>0.43788541666666703</v>
      </c>
      <c r="F19" t="s">
        <v>39</v>
      </c>
      <c r="G19" t="s">
        <v>11</v>
      </c>
      <c r="H19" t="s">
        <v>18</v>
      </c>
      <c r="I19" t="s">
        <v>13</v>
      </c>
      <c r="J19">
        <v>10</v>
      </c>
      <c r="K19" t="s">
        <v>276</v>
      </c>
      <c r="L19" t="s">
        <v>263</v>
      </c>
      <c r="M19" t="s">
        <v>264</v>
      </c>
      <c r="R19" s="7"/>
    </row>
    <row r="20" spans="1:18" x14ac:dyDescent="0.15">
      <c r="C20" t="s">
        <v>15</v>
      </c>
      <c r="D20" s="9">
        <v>42753</v>
      </c>
      <c r="E20" s="7">
        <v>0.44039004629629602</v>
      </c>
      <c r="F20" t="s">
        <v>21</v>
      </c>
      <c r="G20" t="s">
        <v>11</v>
      </c>
      <c r="H20" t="s">
        <v>12</v>
      </c>
      <c r="I20" t="s">
        <v>13</v>
      </c>
      <c r="J20">
        <v>10</v>
      </c>
      <c r="K20" t="s">
        <v>267</v>
      </c>
      <c r="L20" t="s">
        <v>263</v>
      </c>
      <c r="M20" t="s">
        <v>264</v>
      </c>
      <c r="R20" s="7"/>
    </row>
    <row r="21" spans="1:18" x14ac:dyDescent="0.15">
      <c r="D21" s="9">
        <v>42753</v>
      </c>
      <c r="E21" s="7">
        <v>0.44289467592592602</v>
      </c>
      <c r="F21" t="s">
        <v>57</v>
      </c>
      <c r="G21" t="s">
        <v>11</v>
      </c>
      <c r="H21" t="s">
        <v>18</v>
      </c>
      <c r="I21" t="s">
        <v>13</v>
      </c>
      <c r="J21">
        <v>13</v>
      </c>
      <c r="K21" t="s">
        <v>277</v>
      </c>
      <c r="L21" t="s">
        <v>263</v>
      </c>
      <c r="M21" t="s">
        <v>264</v>
      </c>
      <c r="R21" s="7"/>
    </row>
    <row r="22" spans="1:18" x14ac:dyDescent="0.15">
      <c r="C22" t="s">
        <v>15</v>
      </c>
      <c r="D22" s="9">
        <v>42753</v>
      </c>
      <c r="E22" s="7">
        <v>0.44403356481481498</v>
      </c>
      <c r="F22" t="s">
        <v>33</v>
      </c>
      <c r="G22" t="s">
        <v>11</v>
      </c>
      <c r="H22" t="s">
        <v>41</v>
      </c>
      <c r="I22" t="s">
        <v>13</v>
      </c>
      <c r="J22">
        <v>11</v>
      </c>
      <c r="K22" t="s">
        <v>278</v>
      </c>
      <c r="L22" t="s">
        <v>263</v>
      </c>
      <c r="M22" t="s">
        <v>264</v>
      </c>
      <c r="R22" s="7"/>
    </row>
    <row r="23" spans="1:18" x14ac:dyDescent="0.15">
      <c r="C23" t="s">
        <v>15</v>
      </c>
      <c r="D23" s="9">
        <v>42753</v>
      </c>
      <c r="E23" s="7">
        <v>0.44563078703703701</v>
      </c>
      <c r="F23" t="s">
        <v>60</v>
      </c>
      <c r="G23" t="s">
        <v>11</v>
      </c>
      <c r="H23" t="s">
        <v>22</v>
      </c>
      <c r="I23" t="s">
        <v>13</v>
      </c>
      <c r="J23">
        <v>10</v>
      </c>
      <c r="K23" t="s">
        <v>277</v>
      </c>
      <c r="L23" t="s">
        <v>263</v>
      </c>
      <c r="M23" t="s">
        <v>264</v>
      </c>
      <c r="R23" s="7"/>
    </row>
    <row r="24" spans="1:18" x14ac:dyDescent="0.15">
      <c r="D24" s="9">
        <v>42753</v>
      </c>
      <c r="E24" s="7">
        <v>0.44707754629629598</v>
      </c>
      <c r="F24" t="s">
        <v>62</v>
      </c>
      <c r="G24" t="s">
        <v>11</v>
      </c>
      <c r="H24" t="s">
        <v>41</v>
      </c>
      <c r="I24" t="s">
        <v>13</v>
      </c>
      <c r="J24">
        <v>10</v>
      </c>
      <c r="K24" t="s">
        <v>279</v>
      </c>
      <c r="L24" t="s">
        <v>263</v>
      </c>
      <c r="M24" t="s">
        <v>264</v>
      </c>
      <c r="R24" s="7"/>
    </row>
    <row r="25" spans="1:18" x14ac:dyDescent="0.15">
      <c r="D25" s="9">
        <v>42753</v>
      </c>
      <c r="E25" s="7">
        <v>0.44899768518518501</v>
      </c>
      <c r="F25" t="s">
        <v>46</v>
      </c>
      <c r="G25" t="s">
        <v>11</v>
      </c>
      <c r="H25" t="s">
        <v>18</v>
      </c>
      <c r="I25" t="s">
        <v>13</v>
      </c>
      <c r="J25">
        <v>14</v>
      </c>
      <c r="K25" t="s">
        <v>269</v>
      </c>
      <c r="L25" t="s">
        <v>263</v>
      </c>
      <c r="M25" t="s">
        <v>264</v>
      </c>
      <c r="R25" s="7"/>
    </row>
    <row r="26" spans="1:18" x14ac:dyDescent="0.15">
      <c r="C26" t="s">
        <v>15</v>
      </c>
      <c r="D26" s="9">
        <v>42753</v>
      </c>
      <c r="E26" s="7">
        <v>0.45227083333333301</v>
      </c>
      <c r="F26" t="s">
        <v>53</v>
      </c>
      <c r="G26" t="s">
        <v>11</v>
      </c>
      <c r="H26" t="s">
        <v>22</v>
      </c>
      <c r="I26" t="s">
        <v>13</v>
      </c>
      <c r="J26">
        <v>11</v>
      </c>
      <c r="K26" t="s">
        <v>280</v>
      </c>
      <c r="L26" t="s">
        <v>263</v>
      </c>
      <c r="M26" t="s">
        <v>264</v>
      </c>
      <c r="R26" s="7"/>
    </row>
    <row r="27" spans="1:18" x14ac:dyDescent="0.15">
      <c r="D27" s="9">
        <v>42753</v>
      </c>
      <c r="E27" s="7">
        <v>0.45402083333333298</v>
      </c>
      <c r="F27" t="s">
        <v>62</v>
      </c>
      <c r="G27" t="s">
        <v>11</v>
      </c>
      <c r="H27" t="s">
        <v>22</v>
      </c>
      <c r="I27" t="s">
        <v>13</v>
      </c>
      <c r="J27">
        <v>9</v>
      </c>
      <c r="K27" t="s">
        <v>279</v>
      </c>
      <c r="L27" t="s">
        <v>263</v>
      </c>
      <c r="M27" t="s">
        <v>264</v>
      </c>
      <c r="R27" s="7"/>
    </row>
    <row r="28" spans="1:18" x14ac:dyDescent="0.15">
      <c r="C28" t="s">
        <v>15</v>
      </c>
      <c r="D28" s="9">
        <v>42753</v>
      </c>
      <c r="E28" s="7">
        <v>0.458954861111111</v>
      </c>
      <c r="F28" t="s">
        <v>46</v>
      </c>
      <c r="G28" t="s">
        <v>11</v>
      </c>
      <c r="H28" t="s">
        <v>67</v>
      </c>
      <c r="I28" t="s">
        <v>13</v>
      </c>
      <c r="J28">
        <v>11</v>
      </c>
      <c r="K28" t="s">
        <v>280</v>
      </c>
      <c r="L28" t="s">
        <v>263</v>
      </c>
      <c r="M28" t="s">
        <v>264</v>
      </c>
      <c r="R28" s="7"/>
    </row>
    <row r="29" spans="1:18" x14ac:dyDescent="0.15">
      <c r="C29" t="s">
        <v>15</v>
      </c>
      <c r="D29" s="9">
        <v>42753</v>
      </c>
      <c r="E29" s="7">
        <v>0.461612268518519</v>
      </c>
      <c r="F29" t="s">
        <v>39</v>
      </c>
      <c r="G29" t="s">
        <v>11</v>
      </c>
      <c r="H29" t="s">
        <v>18</v>
      </c>
      <c r="I29" t="s">
        <v>13</v>
      </c>
      <c r="J29">
        <v>12</v>
      </c>
      <c r="K29" t="s">
        <v>281</v>
      </c>
      <c r="L29" t="s">
        <v>263</v>
      </c>
      <c r="M29" t="s">
        <v>264</v>
      </c>
      <c r="R29" s="7"/>
    </row>
    <row r="30" spans="1:18" x14ac:dyDescent="0.15">
      <c r="A30">
        <v>18</v>
      </c>
      <c r="C30" t="s">
        <v>8</v>
      </c>
      <c r="D30" s="9">
        <v>42753</v>
      </c>
      <c r="E30" s="7">
        <v>0.46363310185185203</v>
      </c>
      <c r="F30" t="s">
        <v>71</v>
      </c>
      <c r="G30" t="s">
        <v>11</v>
      </c>
      <c r="H30" t="s">
        <v>72</v>
      </c>
      <c r="I30" t="s">
        <v>13</v>
      </c>
      <c r="J30">
        <v>10</v>
      </c>
      <c r="K30" t="s">
        <v>271</v>
      </c>
      <c r="L30" t="s">
        <v>263</v>
      </c>
      <c r="M30" t="s">
        <v>264</v>
      </c>
      <c r="R30" s="7"/>
    </row>
    <row r="31" spans="1:18" x14ac:dyDescent="0.15">
      <c r="D31" s="9">
        <v>42753</v>
      </c>
      <c r="E31" s="7">
        <v>0.466328703703704</v>
      </c>
      <c r="F31" t="s">
        <v>17</v>
      </c>
      <c r="G31" t="s">
        <v>11</v>
      </c>
      <c r="H31" t="s">
        <v>35</v>
      </c>
      <c r="I31" t="s">
        <v>13</v>
      </c>
      <c r="J31">
        <v>11</v>
      </c>
      <c r="K31" t="s">
        <v>265</v>
      </c>
      <c r="L31" t="s">
        <v>263</v>
      </c>
      <c r="M31" t="s">
        <v>264</v>
      </c>
      <c r="R31" s="7"/>
    </row>
    <row r="32" spans="1:18" x14ac:dyDescent="0.15">
      <c r="C32" t="s">
        <v>15</v>
      </c>
      <c r="D32" s="9">
        <v>42753</v>
      </c>
      <c r="E32" s="7">
        <v>0.46774305555555601</v>
      </c>
      <c r="F32" t="s">
        <v>62</v>
      </c>
      <c r="G32" t="s">
        <v>11</v>
      </c>
      <c r="H32" t="s">
        <v>31</v>
      </c>
      <c r="I32" t="s">
        <v>13</v>
      </c>
      <c r="J32">
        <v>11</v>
      </c>
      <c r="K32" t="s">
        <v>282</v>
      </c>
      <c r="L32" t="s">
        <v>263</v>
      </c>
      <c r="M32" t="s">
        <v>264</v>
      </c>
      <c r="R32" s="7"/>
    </row>
    <row r="33" spans="3:18" x14ac:dyDescent="0.15">
      <c r="D33" s="9">
        <v>42753</v>
      </c>
      <c r="E33" s="7">
        <v>0.46975462962962999</v>
      </c>
      <c r="F33" t="s">
        <v>62</v>
      </c>
      <c r="G33" t="s">
        <v>11</v>
      </c>
      <c r="H33" t="s">
        <v>41</v>
      </c>
      <c r="I33" t="s">
        <v>13</v>
      </c>
      <c r="J33">
        <v>11</v>
      </c>
      <c r="K33" t="s">
        <v>266</v>
      </c>
      <c r="L33" t="s">
        <v>263</v>
      </c>
      <c r="M33" t="s">
        <v>264</v>
      </c>
      <c r="R33" s="7"/>
    </row>
    <row r="34" spans="3:18" x14ac:dyDescent="0.15">
      <c r="C34" t="s">
        <v>15</v>
      </c>
      <c r="D34" s="9">
        <v>42753</v>
      </c>
      <c r="E34" s="7">
        <v>0.47187847222222201</v>
      </c>
      <c r="F34" t="s">
        <v>77</v>
      </c>
      <c r="G34" t="s">
        <v>11</v>
      </c>
      <c r="H34" t="s">
        <v>12</v>
      </c>
      <c r="I34" t="s">
        <v>13</v>
      </c>
      <c r="J34">
        <v>11</v>
      </c>
      <c r="K34" t="s">
        <v>266</v>
      </c>
      <c r="L34" t="s">
        <v>263</v>
      </c>
      <c r="M34" t="s">
        <v>264</v>
      </c>
      <c r="R34" s="7"/>
    </row>
    <row r="35" spans="3:18" x14ac:dyDescent="0.15">
      <c r="D35" s="9">
        <v>42753</v>
      </c>
      <c r="E35" s="7">
        <v>0.473230324074074</v>
      </c>
      <c r="F35" t="s">
        <v>27</v>
      </c>
      <c r="G35" t="s">
        <v>11</v>
      </c>
      <c r="H35" t="s">
        <v>79</v>
      </c>
      <c r="I35" t="s">
        <v>13</v>
      </c>
      <c r="J35">
        <v>5</v>
      </c>
      <c r="K35" t="s">
        <v>265</v>
      </c>
      <c r="L35" t="s">
        <v>263</v>
      </c>
      <c r="M35" t="s">
        <v>264</v>
      </c>
      <c r="R35" s="7"/>
    </row>
    <row r="36" spans="3:18" x14ac:dyDescent="0.15">
      <c r="D36" s="9">
        <v>42753</v>
      </c>
      <c r="E36" s="7">
        <v>0.47414814814814799</v>
      </c>
      <c r="F36" t="s">
        <v>57</v>
      </c>
      <c r="G36" t="s">
        <v>11</v>
      </c>
      <c r="H36" t="s">
        <v>81</v>
      </c>
      <c r="I36" t="s">
        <v>13</v>
      </c>
      <c r="J36">
        <v>12</v>
      </c>
      <c r="K36" t="s">
        <v>269</v>
      </c>
      <c r="L36" t="s">
        <v>263</v>
      </c>
      <c r="M36" t="s">
        <v>264</v>
      </c>
      <c r="R36" s="7"/>
    </row>
    <row r="37" spans="3:18" x14ac:dyDescent="0.15">
      <c r="D37" s="9">
        <v>42753</v>
      </c>
      <c r="E37" s="7">
        <v>0.47704861111111102</v>
      </c>
      <c r="F37" t="s">
        <v>39</v>
      </c>
      <c r="G37" t="s">
        <v>11</v>
      </c>
      <c r="H37" t="s">
        <v>41</v>
      </c>
      <c r="I37" t="s">
        <v>13</v>
      </c>
      <c r="J37">
        <v>11</v>
      </c>
      <c r="K37" t="s">
        <v>265</v>
      </c>
      <c r="L37" t="s">
        <v>263</v>
      </c>
      <c r="M37" t="s">
        <v>264</v>
      </c>
      <c r="R37" s="7"/>
    </row>
    <row r="38" spans="3:18" x14ac:dyDescent="0.15">
      <c r="D38" s="9">
        <v>42753</v>
      </c>
      <c r="E38" s="7">
        <v>0.47938657407407398</v>
      </c>
      <c r="F38" t="s">
        <v>10</v>
      </c>
      <c r="G38" t="s">
        <v>11</v>
      </c>
      <c r="H38" t="s">
        <v>84</v>
      </c>
      <c r="I38" t="s">
        <v>13</v>
      </c>
      <c r="J38">
        <v>4</v>
      </c>
      <c r="K38" t="s">
        <v>265</v>
      </c>
      <c r="L38" t="s">
        <v>263</v>
      </c>
      <c r="M38" t="s">
        <v>264</v>
      </c>
      <c r="R38" s="7"/>
    </row>
    <row r="39" spans="3:18" x14ac:dyDescent="0.15">
      <c r="D39" s="9">
        <v>42753</v>
      </c>
      <c r="E39" s="7">
        <v>0.48209143518518499</v>
      </c>
      <c r="F39" t="s">
        <v>17</v>
      </c>
      <c r="G39" t="s">
        <v>11</v>
      </c>
      <c r="H39" t="s">
        <v>12</v>
      </c>
      <c r="I39" t="s">
        <v>13</v>
      </c>
      <c r="J39">
        <v>13</v>
      </c>
      <c r="K39" t="s">
        <v>282</v>
      </c>
      <c r="L39" t="s">
        <v>263</v>
      </c>
      <c r="M39" t="s">
        <v>264</v>
      </c>
      <c r="R39" s="7"/>
    </row>
    <row r="40" spans="3:18" x14ac:dyDescent="0.15">
      <c r="D40" s="9">
        <v>42753</v>
      </c>
      <c r="E40" s="7">
        <v>0.485936342592593</v>
      </c>
      <c r="F40" t="s">
        <v>77</v>
      </c>
      <c r="G40" t="s">
        <v>11</v>
      </c>
      <c r="H40" t="s">
        <v>12</v>
      </c>
      <c r="I40" t="s">
        <v>13</v>
      </c>
      <c r="J40">
        <v>13</v>
      </c>
      <c r="K40" t="s">
        <v>268</v>
      </c>
      <c r="L40" t="s">
        <v>263</v>
      </c>
      <c r="M40" t="s">
        <v>264</v>
      </c>
      <c r="R40" s="7"/>
    </row>
    <row r="41" spans="3:18" x14ac:dyDescent="0.15">
      <c r="C41" t="s">
        <v>15</v>
      </c>
      <c r="D41" s="9">
        <v>42753</v>
      </c>
      <c r="E41" s="7">
        <v>0.49380787037036999</v>
      </c>
      <c r="F41" t="s">
        <v>10</v>
      </c>
      <c r="G41" t="s">
        <v>11</v>
      </c>
      <c r="H41" t="s">
        <v>31</v>
      </c>
      <c r="I41" t="s">
        <v>13</v>
      </c>
      <c r="J41">
        <v>10</v>
      </c>
      <c r="K41" t="s">
        <v>265</v>
      </c>
      <c r="L41" t="s">
        <v>263</v>
      </c>
      <c r="M41" t="s">
        <v>264</v>
      </c>
      <c r="R41" s="7"/>
    </row>
    <row r="42" spans="3:18" x14ac:dyDescent="0.15">
      <c r="D42" s="9">
        <v>42753</v>
      </c>
      <c r="E42" s="7">
        <v>0.49790277777777803</v>
      </c>
      <c r="F42" t="s">
        <v>39</v>
      </c>
      <c r="G42" t="s">
        <v>11</v>
      </c>
      <c r="H42" t="s">
        <v>22</v>
      </c>
      <c r="I42" t="s">
        <v>13</v>
      </c>
      <c r="J42">
        <v>14</v>
      </c>
      <c r="K42" t="s">
        <v>269</v>
      </c>
      <c r="L42" t="s">
        <v>263</v>
      </c>
      <c r="M42" t="s">
        <v>264</v>
      </c>
      <c r="R42" s="7"/>
    </row>
    <row r="43" spans="3:18" x14ac:dyDescent="0.15">
      <c r="C43" t="s">
        <v>15</v>
      </c>
      <c r="D43" s="9">
        <v>42753</v>
      </c>
      <c r="E43" s="7">
        <v>0.50089583333333298</v>
      </c>
      <c r="F43" t="s">
        <v>33</v>
      </c>
      <c r="G43" t="s">
        <v>11</v>
      </c>
      <c r="H43" t="s">
        <v>18</v>
      </c>
      <c r="I43" t="s">
        <v>13</v>
      </c>
      <c r="J43">
        <v>14</v>
      </c>
      <c r="K43" t="s">
        <v>278</v>
      </c>
      <c r="L43" t="s">
        <v>263</v>
      </c>
      <c r="M43" t="s">
        <v>264</v>
      </c>
      <c r="R43" s="7"/>
    </row>
    <row r="44" spans="3:18" x14ac:dyDescent="0.15">
      <c r="D44" s="9">
        <v>42753</v>
      </c>
      <c r="E44" s="7">
        <v>0.50250462962963005</v>
      </c>
      <c r="F44" t="s">
        <v>10</v>
      </c>
      <c r="G44" t="s">
        <v>11</v>
      </c>
      <c r="H44" t="s">
        <v>31</v>
      </c>
      <c r="I44" t="s">
        <v>13</v>
      </c>
      <c r="J44">
        <v>10</v>
      </c>
      <c r="K44" t="s">
        <v>282</v>
      </c>
      <c r="L44" t="s">
        <v>263</v>
      </c>
      <c r="M44" t="s">
        <v>264</v>
      </c>
      <c r="R44" s="7"/>
    </row>
    <row r="45" spans="3:18" x14ac:dyDescent="0.15">
      <c r="D45" s="9">
        <v>42753</v>
      </c>
      <c r="E45" s="7">
        <v>0.50367592592592603</v>
      </c>
      <c r="F45" t="s">
        <v>77</v>
      </c>
      <c r="G45" t="s">
        <v>11</v>
      </c>
      <c r="H45" t="s">
        <v>22</v>
      </c>
      <c r="I45" t="s">
        <v>13</v>
      </c>
      <c r="J45">
        <v>11</v>
      </c>
      <c r="K45" t="s">
        <v>269</v>
      </c>
      <c r="L45" t="s">
        <v>263</v>
      </c>
      <c r="M45" t="s">
        <v>264</v>
      </c>
      <c r="R45" s="7"/>
    </row>
    <row r="46" spans="3:18" x14ac:dyDescent="0.15">
      <c r="D46" s="9">
        <v>42753</v>
      </c>
      <c r="E46" s="7">
        <v>0.50525810185185205</v>
      </c>
      <c r="F46" t="s">
        <v>10</v>
      </c>
      <c r="G46" t="s">
        <v>11</v>
      </c>
      <c r="H46" t="s">
        <v>31</v>
      </c>
      <c r="I46" t="s">
        <v>13</v>
      </c>
      <c r="J46">
        <v>10</v>
      </c>
      <c r="K46" t="s">
        <v>266</v>
      </c>
      <c r="L46" t="s">
        <v>263</v>
      </c>
      <c r="M46" t="s">
        <v>264</v>
      </c>
      <c r="R46" s="7"/>
    </row>
    <row r="47" spans="3:18" x14ac:dyDescent="0.15">
      <c r="D47" s="9">
        <v>42753</v>
      </c>
      <c r="E47" s="7">
        <v>0.50753240740740702</v>
      </c>
      <c r="F47" t="s">
        <v>39</v>
      </c>
      <c r="G47" t="s">
        <v>11</v>
      </c>
      <c r="H47" t="s">
        <v>47</v>
      </c>
      <c r="I47" t="s">
        <v>13</v>
      </c>
      <c r="J47">
        <v>10</v>
      </c>
      <c r="K47" t="s">
        <v>269</v>
      </c>
      <c r="L47" t="s">
        <v>263</v>
      </c>
      <c r="M47" t="s">
        <v>264</v>
      </c>
      <c r="R47" s="7"/>
    </row>
    <row r="48" spans="3:18" x14ac:dyDescent="0.15">
      <c r="D48" s="9">
        <v>42753</v>
      </c>
      <c r="E48" s="7">
        <v>0.51029282407407395</v>
      </c>
      <c r="F48" t="s">
        <v>10</v>
      </c>
      <c r="G48" t="s">
        <v>11</v>
      </c>
      <c r="H48" t="s">
        <v>22</v>
      </c>
      <c r="I48" t="s">
        <v>13</v>
      </c>
      <c r="J48">
        <v>11</v>
      </c>
      <c r="K48" t="s">
        <v>283</v>
      </c>
      <c r="L48" t="s">
        <v>263</v>
      </c>
      <c r="M48" t="s">
        <v>264</v>
      </c>
      <c r="R48" s="7"/>
    </row>
    <row r="49" spans="1:18" x14ac:dyDescent="0.15">
      <c r="D49" s="9">
        <v>42753</v>
      </c>
      <c r="E49" s="7">
        <v>0.51141666666666696</v>
      </c>
      <c r="F49" t="s">
        <v>39</v>
      </c>
      <c r="G49" t="s">
        <v>11</v>
      </c>
      <c r="H49" t="s">
        <v>47</v>
      </c>
      <c r="I49" t="s">
        <v>13</v>
      </c>
      <c r="J49">
        <v>13</v>
      </c>
      <c r="K49" t="s">
        <v>268</v>
      </c>
      <c r="L49" t="s">
        <v>263</v>
      </c>
      <c r="M49" t="s">
        <v>264</v>
      </c>
      <c r="R49" s="7"/>
    </row>
    <row r="50" spans="1:18" x14ac:dyDescent="0.15">
      <c r="D50" s="9">
        <v>42753</v>
      </c>
      <c r="E50" s="7">
        <v>0.517664351851852</v>
      </c>
      <c r="F50" t="s">
        <v>60</v>
      </c>
      <c r="G50" t="s">
        <v>11</v>
      </c>
      <c r="H50" t="s">
        <v>41</v>
      </c>
      <c r="I50" t="s">
        <v>13</v>
      </c>
      <c r="J50">
        <v>10</v>
      </c>
      <c r="K50" t="s">
        <v>268</v>
      </c>
      <c r="L50" t="s">
        <v>263</v>
      </c>
      <c r="M50" t="s">
        <v>264</v>
      </c>
      <c r="R50" s="7"/>
    </row>
    <row r="51" spans="1:18" x14ac:dyDescent="0.15">
      <c r="D51" s="9">
        <v>42753</v>
      </c>
      <c r="E51" s="7">
        <v>0.51850462962962995</v>
      </c>
      <c r="F51" t="s">
        <v>10</v>
      </c>
      <c r="G51" t="s">
        <v>11</v>
      </c>
      <c r="H51" t="s">
        <v>12</v>
      </c>
      <c r="I51" t="s">
        <v>13</v>
      </c>
      <c r="J51">
        <v>14</v>
      </c>
      <c r="K51" t="s">
        <v>266</v>
      </c>
      <c r="L51" t="s">
        <v>263</v>
      </c>
      <c r="M51" t="s">
        <v>264</v>
      </c>
      <c r="R51" s="7"/>
    </row>
    <row r="52" spans="1:18" x14ac:dyDescent="0.15">
      <c r="D52" s="9">
        <v>42753</v>
      </c>
      <c r="E52" s="7">
        <v>0.52140162037036997</v>
      </c>
      <c r="F52" t="s">
        <v>57</v>
      </c>
      <c r="G52" t="s">
        <v>11</v>
      </c>
      <c r="H52" t="s">
        <v>22</v>
      </c>
      <c r="I52" t="s">
        <v>13</v>
      </c>
      <c r="J52">
        <v>12</v>
      </c>
      <c r="K52" t="s">
        <v>280</v>
      </c>
      <c r="L52" t="s">
        <v>263</v>
      </c>
      <c r="M52" t="s">
        <v>264</v>
      </c>
      <c r="R52" s="7"/>
    </row>
    <row r="53" spans="1:18" x14ac:dyDescent="0.15">
      <c r="D53" s="9">
        <v>42753</v>
      </c>
      <c r="E53" s="7">
        <v>0.52257175925925903</v>
      </c>
      <c r="F53" t="s">
        <v>39</v>
      </c>
      <c r="G53" t="s">
        <v>11</v>
      </c>
      <c r="H53" t="s">
        <v>31</v>
      </c>
      <c r="I53" t="s">
        <v>13</v>
      </c>
      <c r="J53">
        <v>10</v>
      </c>
      <c r="K53" t="s">
        <v>273</v>
      </c>
      <c r="L53" t="s">
        <v>263</v>
      </c>
      <c r="M53" t="s">
        <v>264</v>
      </c>
      <c r="R53" s="7"/>
    </row>
    <row r="54" spans="1:18" x14ac:dyDescent="0.15">
      <c r="D54" s="9">
        <v>42753</v>
      </c>
      <c r="E54" s="7">
        <v>0.52378356481481503</v>
      </c>
      <c r="F54" t="s">
        <v>57</v>
      </c>
      <c r="G54" t="s">
        <v>11</v>
      </c>
      <c r="H54" t="s">
        <v>22</v>
      </c>
      <c r="I54" t="s">
        <v>13</v>
      </c>
      <c r="J54">
        <v>11</v>
      </c>
      <c r="K54" t="s">
        <v>268</v>
      </c>
      <c r="L54" t="s">
        <v>263</v>
      </c>
      <c r="M54" t="s">
        <v>264</v>
      </c>
      <c r="R54" s="7"/>
    </row>
    <row r="55" spans="1:18" x14ac:dyDescent="0.15">
      <c r="D55" s="9">
        <v>42753</v>
      </c>
      <c r="E55" s="7">
        <v>0.52706134259259296</v>
      </c>
      <c r="F55" t="s">
        <v>62</v>
      </c>
      <c r="G55" t="s">
        <v>11</v>
      </c>
      <c r="H55" t="s">
        <v>22</v>
      </c>
      <c r="I55" t="s">
        <v>13</v>
      </c>
      <c r="J55">
        <v>14</v>
      </c>
      <c r="K55" t="s">
        <v>282</v>
      </c>
      <c r="L55" t="s">
        <v>263</v>
      </c>
      <c r="M55" t="s">
        <v>264</v>
      </c>
      <c r="R55" s="7"/>
    </row>
    <row r="56" spans="1:18" x14ac:dyDescent="0.15">
      <c r="D56" s="9">
        <v>42753</v>
      </c>
      <c r="E56" s="7">
        <v>0.528653935185185</v>
      </c>
      <c r="F56" t="s">
        <v>62</v>
      </c>
      <c r="G56" t="s">
        <v>11</v>
      </c>
      <c r="H56" t="s">
        <v>41</v>
      </c>
      <c r="I56" t="s">
        <v>13</v>
      </c>
      <c r="J56">
        <v>10</v>
      </c>
      <c r="K56" t="s">
        <v>268</v>
      </c>
      <c r="L56" t="s">
        <v>263</v>
      </c>
      <c r="M56" t="s">
        <v>264</v>
      </c>
      <c r="R56" s="7"/>
    </row>
    <row r="57" spans="1:18" x14ac:dyDescent="0.15">
      <c r="D57" s="9">
        <v>42753</v>
      </c>
      <c r="E57" s="7">
        <v>0.52936921296296302</v>
      </c>
      <c r="F57" t="s">
        <v>57</v>
      </c>
      <c r="G57" t="s">
        <v>11</v>
      </c>
      <c r="H57" t="s">
        <v>41</v>
      </c>
      <c r="I57" t="s">
        <v>13</v>
      </c>
      <c r="J57">
        <v>14</v>
      </c>
      <c r="K57" t="s">
        <v>269</v>
      </c>
      <c r="L57" t="s">
        <v>263</v>
      </c>
      <c r="M57" t="s">
        <v>264</v>
      </c>
      <c r="R57" s="7"/>
    </row>
    <row r="58" spans="1:18" x14ac:dyDescent="0.15">
      <c r="C58" t="s">
        <v>104</v>
      </c>
      <c r="D58" s="9">
        <v>42753</v>
      </c>
      <c r="E58" s="7">
        <v>0.54987268518518495</v>
      </c>
      <c r="F58" t="s">
        <v>106</v>
      </c>
      <c r="G58" t="s">
        <v>11</v>
      </c>
      <c r="H58" t="s">
        <v>12</v>
      </c>
      <c r="I58" t="s">
        <v>13</v>
      </c>
      <c r="J58">
        <v>12</v>
      </c>
      <c r="K58" t="s">
        <v>282</v>
      </c>
      <c r="L58" t="s">
        <v>263</v>
      </c>
      <c r="M58" t="s">
        <v>264</v>
      </c>
      <c r="R58" s="7"/>
    </row>
    <row r="59" spans="1:18" x14ac:dyDescent="0.15">
      <c r="D59" s="9">
        <v>42753</v>
      </c>
      <c r="E59" s="7">
        <v>0.55438541666666696</v>
      </c>
      <c r="F59" t="s">
        <v>33</v>
      </c>
      <c r="G59" t="s">
        <v>11</v>
      </c>
      <c r="H59" t="s">
        <v>41</v>
      </c>
      <c r="I59" t="s">
        <v>13</v>
      </c>
      <c r="J59">
        <v>14</v>
      </c>
      <c r="K59" t="s">
        <v>266</v>
      </c>
      <c r="L59" t="s">
        <v>263</v>
      </c>
      <c r="M59" t="s">
        <v>264</v>
      </c>
      <c r="R59" s="7"/>
    </row>
    <row r="60" spans="1:18" x14ac:dyDescent="0.15">
      <c r="A60">
        <v>1</v>
      </c>
      <c r="C60" t="s">
        <v>15</v>
      </c>
      <c r="D60" s="9">
        <v>42753</v>
      </c>
      <c r="E60" s="7">
        <v>0.55547106481481501</v>
      </c>
      <c r="F60" t="s">
        <v>53</v>
      </c>
      <c r="G60" t="s">
        <v>11</v>
      </c>
      <c r="H60" t="s">
        <v>18</v>
      </c>
      <c r="I60" t="s">
        <v>13</v>
      </c>
      <c r="J60">
        <v>12</v>
      </c>
      <c r="K60" t="s">
        <v>276</v>
      </c>
      <c r="L60" t="s">
        <v>263</v>
      </c>
      <c r="M60" t="s">
        <v>264</v>
      </c>
      <c r="R60" s="7"/>
    </row>
    <row r="61" spans="1:18" x14ac:dyDescent="0.15">
      <c r="D61" s="9">
        <v>42753</v>
      </c>
      <c r="E61" s="7">
        <v>0.557244212962963</v>
      </c>
      <c r="F61" t="s">
        <v>39</v>
      </c>
      <c r="G61" t="s">
        <v>11</v>
      </c>
      <c r="H61" t="s">
        <v>41</v>
      </c>
      <c r="I61" t="s">
        <v>13</v>
      </c>
      <c r="J61">
        <v>11</v>
      </c>
      <c r="K61" t="s">
        <v>268</v>
      </c>
      <c r="L61" t="s">
        <v>263</v>
      </c>
      <c r="M61" t="s">
        <v>264</v>
      </c>
      <c r="R61" s="7"/>
    </row>
    <row r="62" spans="1:18" x14ac:dyDescent="0.15">
      <c r="C62" t="s">
        <v>15</v>
      </c>
      <c r="D62" s="9">
        <v>42753</v>
      </c>
      <c r="E62" s="7">
        <v>0.56053356481481498</v>
      </c>
      <c r="F62" t="s">
        <v>27</v>
      </c>
      <c r="G62" t="s">
        <v>11</v>
      </c>
      <c r="H62" t="s">
        <v>47</v>
      </c>
      <c r="I62" t="s">
        <v>13</v>
      </c>
      <c r="J62">
        <v>10</v>
      </c>
      <c r="K62" t="s">
        <v>265</v>
      </c>
      <c r="L62" t="s">
        <v>263</v>
      </c>
      <c r="M62" t="s">
        <v>264</v>
      </c>
      <c r="R62" s="7"/>
    </row>
    <row r="63" spans="1:18" x14ac:dyDescent="0.15">
      <c r="C63" t="s">
        <v>111</v>
      </c>
      <c r="D63" s="9">
        <v>42753</v>
      </c>
      <c r="E63" s="7">
        <v>0.56288773148148097</v>
      </c>
      <c r="F63" t="s">
        <v>57</v>
      </c>
      <c r="G63" t="s">
        <v>11</v>
      </c>
      <c r="H63" t="s">
        <v>31</v>
      </c>
      <c r="I63" t="s">
        <v>13</v>
      </c>
      <c r="J63">
        <v>10</v>
      </c>
      <c r="K63" t="s">
        <v>279</v>
      </c>
      <c r="L63" t="s">
        <v>263</v>
      </c>
      <c r="M63" t="s">
        <v>264</v>
      </c>
      <c r="R63" s="7"/>
    </row>
    <row r="64" spans="1:18" x14ac:dyDescent="0.15">
      <c r="A64">
        <v>306</v>
      </c>
      <c r="C64" t="s">
        <v>8</v>
      </c>
      <c r="D64" s="9">
        <v>42753</v>
      </c>
      <c r="E64" s="7">
        <v>0.56501388888888904</v>
      </c>
      <c r="F64" t="s">
        <v>60</v>
      </c>
      <c r="G64" t="s">
        <v>11</v>
      </c>
      <c r="H64" t="s">
        <v>22</v>
      </c>
      <c r="I64" t="s">
        <v>13</v>
      </c>
      <c r="J64">
        <v>10</v>
      </c>
      <c r="K64" t="s">
        <v>284</v>
      </c>
      <c r="L64" t="s">
        <v>263</v>
      </c>
      <c r="M64" t="s">
        <v>264</v>
      </c>
      <c r="R64" s="7"/>
    </row>
    <row r="65" spans="3:18" x14ac:dyDescent="0.15">
      <c r="C65" t="s">
        <v>15</v>
      </c>
      <c r="D65" s="9">
        <v>42753</v>
      </c>
      <c r="E65" s="7">
        <v>0.56622569444444404</v>
      </c>
      <c r="F65" t="s">
        <v>33</v>
      </c>
      <c r="G65" t="s">
        <v>11</v>
      </c>
      <c r="H65" t="s">
        <v>12</v>
      </c>
      <c r="I65" t="s">
        <v>13</v>
      </c>
      <c r="J65">
        <v>11</v>
      </c>
      <c r="K65" t="s">
        <v>276</v>
      </c>
      <c r="L65" t="s">
        <v>263</v>
      </c>
      <c r="M65" t="s">
        <v>264</v>
      </c>
      <c r="R65" s="7"/>
    </row>
    <row r="66" spans="3:18" x14ac:dyDescent="0.15">
      <c r="C66" t="s">
        <v>15</v>
      </c>
      <c r="D66" s="9">
        <v>42753</v>
      </c>
      <c r="E66" s="7">
        <v>0.56789236111111097</v>
      </c>
      <c r="F66" t="s">
        <v>53</v>
      </c>
      <c r="G66" t="s">
        <v>11</v>
      </c>
      <c r="H66" t="s">
        <v>47</v>
      </c>
      <c r="I66" t="s">
        <v>13</v>
      </c>
      <c r="J66">
        <v>11</v>
      </c>
      <c r="K66" t="s">
        <v>267</v>
      </c>
      <c r="L66" t="s">
        <v>263</v>
      </c>
      <c r="M66" t="s">
        <v>264</v>
      </c>
      <c r="R66" s="7"/>
    </row>
    <row r="67" spans="3:18" x14ac:dyDescent="0.15">
      <c r="C67" t="s">
        <v>15</v>
      </c>
      <c r="D67" s="9">
        <v>42753</v>
      </c>
      <c r="E67" s="7">
        <v>0.56930555555555495</v>
      </c>
      <c r="F67" t="s">
        <v>77</v>
      </c>
      <c r="G67" t="s">
        <v>11</v>
      </c>
      <c r="H67" t="s">
        <v>41</v>
      </c>
      <c r="I67" t="s">
        <v>13</v>
      </c>
      <c r="J67">
        <v>9</v>
      </c>
      <c r="K67" t="s">
        <v>267</v>
      </c>
      <c r="L67" t="s">
        <v>263</v>
      </c>
      <c r="M67" t="s">
        <v>264</v>
      </c>
      <c r="R67" s="7"/>
    </row>
    <row r="68" spans="3:18" x14ac:dyDescent="0.15">
      <c r="D68" s="9">
        <v>42753</v>
      </c>
      <c r="E68" s="7">
        <v>0.57041435185185196</v>
      </c>
      <c r="F68" t="s">
        <v>119</v>
      </c>
      <c r="G68" t="s">
        <v>11</v>
      </c>
      <c r="H68" t="s">
        <v>12</v>
      </c>
      <c r="I68" t="s">
        <v>13</v>
      </c>
      <c r="J68">
        <v>12</v>
      </c>
      <c r="K68" t="s">
        <v>266</v>
      </c>
      <c r="L68" t="s">
        <v>263</v>
      </c>
      <c r="M68" t="s">
        <v>264</v>
      </c>
      <c r="R68" s="7"/>
    </row>
    <row r="69" spans="3:18" x14ac:dyDescent="0.15">
      <c r="D69" s="9">
        <v>42753</v>
      </c>
      <c r="E69" s="7">
        <v>0.57197222222222199</v>
      </c>
      <c r="F69" t="s">
        <v>60</v>
      </c>
      <c r="G69" t="s">
        <v>11</v>
      </c>
      <c r="H69" t="s">
        <v>12</v>
      </c>
      <c r="I69" t="s">
        <v>13</v>
      </c>
      <c r="J69">
        <v>13</v>
      </c>
      <c r="K69" t="s">
        <v>279</v>
      </c>
      <c r="L69" t="s">
        <v>263</v>
      </c>
      <c r="M69" t="s">
        <v>264</v>
      </c>
      <c r="R69" s="7"/>
    </row>
    <row r="70" spans="3:18" x14ac:dyDescent="0.15">
      <c r="C70" t="s">
        <v>15</v>
      </c>
      <c r="D70" s="9">
        <v>42753</v>
      </c>
      <c r="E70" s="7">
        <v>0.57622106481481505</v>
      </c>
      <c r="F70" t="s">
        <v>57</v>
      </c>
      <c r="G70" t="s">
        <v>11</v>
      </c>
      <c r="H70" t="s">
        <v>18</v>
      </c>
      <c r="I70" t="s">
        <v>13</v>
      </c>
      <c r="J70">
        <v>13</v>
      </c>
      <c r="K70" t="s">
        <v>269</v>
      </c>
      <c r="L70" t="s">
        <v>263</v>
      </c>
      <c r="M70" t="s">
        <v>264</v>
      </c>
      <c r="R70" s="7"/>
    </row>
    <row r="71" spans="3:18" x14ac:dyDescent="0.15">
      <c r="C71" t="s">
        <v>15</v>
      </c>
      <c r="D71" s="9">
        <v>42753</v>
      </c>
      <c r="E71" s="7">
        <v>0.578898148148148</v>
      </c>
      <c r="F71" t="s">
        <v>106</v>
      </c>
      <c r="G71" t="s">
        <v>11</v>
      </c>
      <c r="H71" t="s">
        <v>18</v>
      </c>
      <c r="I71" t="s">
        <v>13</v>
      </c>
      <c r="J71">
        <v>13</v>
      </c>
      <c r="K71" t="s">
        <v>282</v>
      </c>
      <c r="L71" t="s">
        <v>263</v>
      </c>
      <c r="M71" t="s">
        <v>264</v>
      </c>
      <c r="R71" s="7"/>
    </row>
    <row r="72" spans="3:18" x14ac:dyDescent="0.15">
      <c r="D72" s="9">
        <v>42753</v>
      </c>
      <c r="E72" s="7">
        <v>0.57998842592592603</v>
      </c>
      <c r="F72" t="s">
        <v>46</v>
      </c>
      <c r="G72" t="s">
        <v>11</v>
      </c>
      <c r="H72" t="s">
        <v>18</v>
      </c>
      <c r="I72" t="s">
        <v>13</v>
      </c>
      <c r="J72">
        <v>12</v>
      </c>
      <c r="K72" t="s">
        <v>268</v>
      </c>
      <c r="L72" t="s">
        <v>263</v>
      </c>
      <c r="M72" t="s">
        <v>264</v>
      </c>
      <c r="R72" s="7"/>
    </row>
    <row r="73" spans="3:18" x14ac:dyDescent="0.15">
      <c r="D73" s="9">
        <v>42753</v>
      </c>
      <c r="E73" s="7">
        <v>0.58092245370370399</v>
      </c>
      <c r="F73" t="s">
        <v>46</v>
      </c>
      <c r="G73" t="s">
        <v>11</v>
      </c>
      <c r="H73" t="s">
        <v>41</v>
      </c>
      <c r="I73" t="s">
        <v>13</v>
      </c>
      <c r="J73">
        <v>15</v>
      </c>
      <c r="K73" t="s">
        <v>280</v>
      </c>
      <c r="L73" t="s">
        <v>263</v>
      </c>
      <c r="M73" t="s">
        <v>264</v>
      </c>
      <c r="R73" s="7"/>
    </row>
    <row r="74" spans="3:18" x14ac:dyDescent="0.15">
      <c r="D74" s="9">
        <v>42753</v>
      </c>
      <c r="E74" s="7">
        <v>0.58346296296296296</v>
      </c>
      <c r="F74" t="s">
        <v>62</v>
      </c>
      <c r="G74" t="s">
        <v>11</v>
      </c>
      <c r="H74" t="s">
        <v>41</v>
      </c>
      <c r="I74" t="s">
        <v>13</v>
      </c>
      <c r="J74">
        <v>13</v>
      </c>
      <c r="K74" t="s">
        <v>267</v>
      </c>
      <c r="L74" t="s">
        <v>263</v>
      </c>
      <c r="M74" t="s">
        <v>264</v>
      </c>
      <c r="R74" s="7"/>
    </row>
    <row r="75" spans="3:18" x14ac:dyDescent="0.15">
      <c r="D75" s="9">
        <v>42753</v>
      </c>
      <c r="E75" s="7">
        <v>0.58413078703703702</v>
      </c>
      <c r="F75" t="s">
        <v>29</v>
      </c>
      <c r="G75" t="s">
        <v>11</v>
      </c>
      <c r="H75" t="s">
        <v>81</v>
      </c>
      <c r="I75" t="s">
        <v>13</v>
      </c>
      <c r="J75">
        <v>8</v>
      </c>
      <c r="K75" t="s">
        <v>276</v>
      </c>
      <c r="L75" t="s">
        <v>263</v>
      </c>
      <c r="M75" t="s">
        <v>264</v>
      </c>
      <c r="R75" s="7"/>
    </row>
    <row r="76" spans="3:18" x14ac:dyDescent="0.15">
      <c r="D76" s="9">
        <v>42753</v>
      </c>
      <c r="E76" s="7">
        <v>0.58567708333333302</v>
      </c>
      <c r="F76" t="s">
        <v>119</v>
      </c>
      <c r="G76" t="s">
        <v>11</v>
      </c>
      <c r="H76" t="s">
        <v>22</v>
      </c>
      <c r="I76" t="s">
        <v>13</v>
      </c>
      <c r="J76">
        <v>12</v>
      </c>
      <c r="K76" t="s">
        <v>282</v>
      </c>
      <c r="L76" t="s">
        <v>263</v>
      </c>
      <c r="M76" t="s">
        <v>264</v>
      </c>
      <c r="R76" s="7"/>
    </row>
    <row r="77" spans="3:18" x14ac:dyDescent="0.15">
      <c r="D77" s="9">
        <v>42753</v>
      </c>
      <c r="E77" s="7">
        <v>0.58681828703703698</v>
      </c>
      <c r="F77" t="s">
        <v>77</v>
      </c>
      <c r="G77" t="s">
        <v>11</v>
      </c>
      <c r="H77" t="s">
        <v>31</v>
      </c>
      <c r="I77" t="s">
        <v>13</v>
      </c>
      <c r="J77">
        <v>9</v>
      </c>
      <c r="K77" t="s">
        <v>266</v>
      </c>
      <c r="L77" t="s">
        <v>263</v>
      </c>
      <c r="M77" t="s">
        <v>264</v>
      </c>
      <c r="R77" s="7"/>
    </row>
    <row r="78" spans="3:18" x14ac:dyDescent="0.15">
      <c r="D78" s="9">
        <v>42753</v>
      </c>
      <c r="E78" s="7">
        <v>0.58844675925925904</v>
      </c>
      <c r="F78" t="s">
        <v>77</v>
      </c>
      <c r="G78" t="s">
        <v>11</v>
      </c>
      <c r="H78" t="s">
        <v>35</v>
      </c>
      <c r="I78" t="s">
        <v>13</v>
      </c>
      <c r="J78">
        <v>11</v>
      </c>
      <c r="K78" t="s">
        <v>266</v>
      </c>
      <c r="L78" t="s">
        <v>263</v>
      </c>
      <c r="M78" t="s">
        <v>264</v>
      </c>
      <c r="R78" s="7"/>
    </row>
    <row r="79" spans="3:18" x14ac:dyDescent="0.15">
      <c r="C79" t="s">
        <v>15</v>
      </c>
      <c r="D79" s="9">
        <v>42753</v>
      </c>
      <c r="E79" s="7">
        <v>0.59216666666666695</v>
      </c>
      <c r="F79" t="s">
        <v>57</v>
      </c>
      <c r="G79" t="s">
        <v>11</v>
      </c>
      <c r="H79" t="s">
        <v>18</v>
      </c>
      <c r="I79" t="s">
        <v>13</v>
      </c>
      <c r="J79">
        <v>13</v>
      </c>
      <c r="K79" t="s">
        <v>283</v>
      </c>
      <c r="L79" t="s">
        <v>263</v>
      </c>
      <c r="M79" t="s">
        <v>264</v>
      </c>
      <c r="R79" s="7"/>
    </row>
    <row r="80" spans="3:18" x14ac:dyDescent="0.15">
      <c r="D80" s="9">
        <v>42753</v>
      </c>
      <c r="E80" s="7">
        <v>0.59586226851851898</v>
      </c>
      <c r="F80" t="s">
        <v>39</v>
      </c>
      <c r="G80" t="s">
        <v>11</v>
      </c>
      <c r="H80" t="s">
        <v>41</v>
      </c>
      <c r="I80" t="s">
        <v>13</v>
      </c>
      <c r="J80">
        <v>10</v>
      </c>
      <c r="K80" t="s">
        <v>282</v>
      </c>
      <c r="L80" t="s">
        <v>263</v>
      </c>
      <c r="M80" t="s">
        <v>264</v>
      </c>
      <c r="R80" s="7"/>
    </row>
    <row r="81" spans="1:18" x14ac:dyDescent="0.15">
      <c r="D81" s="9">
        <v>42753</v>
      </c>
      <c r="E81" s="7">
        <v>0.59884259259259298</v>
      </c>
      <c r="F81" t="s">
        <v>57</v>
      </c>
      <c r="G81" t="s">
        <v>11</v>
      </c>
      <c r="H81" t="s">
        <v>41</v>
      </c>
      <c r="I81" t="s">
        <v>13</v>
      </c>
      <c r="J81">
        <v>10</v>
      </c>
      <c r="K81" t="s">
        <v>268</v>
      </c>
      <c r="L81" t="s">
        <v>263</v>
      </c>
      <c r="M81" t="s">
        <v>264</v>
      </c>
      <c r="R81" s="7"/>
    </row>
    <row r="82" spans="1:18" x14ac:dyDescent="0.15">
      <c r="C82" t="s">
        <v>15</v>
      </c>
      <c r="D82" s="9">
        <v>42753</v>
      </c>
      <c r="E82" s="7">
        <v>0.60030324074074104</v>
      </c>
      <c r="F82" t="s">
        <v>29</v>
      </c>
      <c r="G82" t="s">
        <v>11</v>
      </c>
      <c r="H82" t="s">
        <v>31</v>
      </c>
      <c r="I82" t="s">
        <v>13</v>
      </c>
      <c r="J82">
        <v>8</v>
      </c>
      <c r="K82" t="s">
        <v>265</v>
      </c>
      <c r="L82" t="s">
        <v>263</v>
      </c>
      <c r="M82" t="s">
        <v>264</v>
      </c>
      <c r="R82" s="7"/>
    </row>
    <row r="83" spans="1:18" x14ac:dyDescent="0.15">
      <c r="D83" s="9">
        <v>42753</v>
      </c>
      <c r="E83" s="7">
        <v>0.60376620370370404</v>
      </c>
      <c r="F83" t="s">
        <v>62</v>
      </c>
      <c r="G83" t="s">
        <v>11</v>
      </c>
      <c r="H83" t="s">
        <v>41</v>
      </c>
      <c r="I83" t="s">
        <v>13</v>
      </c>
      <c r="J83">
        <v>13</v>
      </c>
      <c r="K83" t="s">
        <v>266</v>
      </c>
      <c r="L83" t="s">
        <v>263</v>
      </c>
      <c r="M83" t="s">
        <v>264</v>
      </c>
      <c r="R83" s="7"/>
    </row>
    <row r="84" spans="1:18" x14ac:dyDescent="0.15">
      <c r="C84" t="s">
        <v>15</v>
      </c>
      <c r="D84" s="9">
        <v>42753</v>
      </c>
      <c r="E84" s="7">
        <v>0.60651736111111099</v>
      </c>
      <c r="F84" t="s">
        <v>46</v>
      </c>
      <c r="G84" t="s">
        <v>11</v>
      </c>
      <c r="H84" t="s">
        <v>18</v>
      </c>
      <c r="I84" t="s">
        <v>13</v>
      </c>
      <c r="J84">
        <v>13</v>
      </c>
      <c r="K84" t="s">
        <v>279</v>
      </c>
      <c r="L84" t="s">
        <v>263</v>
      </c>
      <c r="M84" t="s">
        <v>264</v>
      </c>
      <c r="R84" s="7"/>
    </row>
    <row r="85" spans="1:18" x14ac:dyDescent="0.15">
      <c r="C85" t="s">
        <v>15</v>
      </c>
      <c r="D85" s="9">
        <v>42753</v>
      </c>
      <c r="E85" s="7">
        <v>0.60960416666666695</v>
      </c>
      <c r="F85" t="s">
        <v>57</v>
      </c>
      <c r="G85" t="s">
        <v>11</v>
      </c>
      <c r="H85" t="s">
        <v>137</v>
      </c>
      <c r="I85" t="s">
        <v>13</v>
      </c>
      <c r="J85">
        <v>9</v>
      </c>
      <c r="K85" t="s">
        <v>285</v>
      </c>
      <c r="L85" t="s">
        <v>263</v>
      </c>
      <c r="M85" t="s">
        <v>264</v>
      </c>
      <c r="R85" s="7"/>
    </row>
    <row r="86" spans="1:18" x14ac:dyDescent="0.15">
      <c r="D86" s="9">
        <v>42753</v>
      </c>
      <c r="E86" s="7">
        <v>0.61173726851851795</v>
      </c>
      <c r="F86" t="s">
        <v>57</v>
      </c>
      <c r="G86" t="s">
        <v>11</v>
      </c>
      <c r="H86" t="s">
        <v>41</v>
      </c>
      <c r="I86" t="s">
        <v>13</v>
      </c>
      <c r="J86">
        <v>14</v>
      </c>
      <c r="K86" t="s">
        <v>266</v>
      </c>
      <c r="L86" t="s">
        <v>263</v>
      </c>
      <c r="M86" t="s">
        <v>264</v>
      </c>
      <c r="R86" s="7"/>
    </row>
    <row r="87" spans="1:18" x14ac:dyDescent="0.15">
      <c r="D87" s="9">
        <v>42753</v>
      </c>
      <c r="E87" s="7">
        <v>0.616803240740741</v>
      </c>
      <c r="F87" t="s">
        <v>27</v>
      </c>
      <c r="G87" t="s">
        <v>11</v>
      </c>
      <c r="H87" t="s">
        <v>31</v>
      </c>
      <c r="I87" t="s">
        <v>13</v>
      </c>
      <c r="J87">
        <v>11</v>
      </c>
      <c r="K87" t="s">
        <v>283</v>
      </c>
      <c r="L87" t="s">
        <v>263</v>
      </c>
      <c r="M87" t="s">
        <v>264</v>
      </c>
      <c r="R87" s="7"/>
    </row>
    <row r="88" spans="1:18" x14ac:dyDescent="0.15">
      <c r="C88" t="s">
        <v>15</v>
      </c>
      <c r="D88" s="9">
        <v>42753</v>
      </c>
      <c r="E88" s="7">
        <v>0.61975347222222199</v>
      </c>
      <c r="F88" t="s">
        <v>39</v>
      </c>
      <c r="G88" t="s">
        <v>11</v>
      </c>
      <c r="H88" t="s">
        <v>18</v>
      </c>
      <c r="I88" t="s">
        <v>13</v>
      </c>
      <c r="J88">
        <v>13</v>
      </c>
      <c r="K88" t="s">
        <v>281</v>
      </c>
      <c r="L88" t="s">
        <v>263</v>
      </c>
      <c r="M88" t="s">
        <v>264</v>
      </c>
      <c r="R88" s="7"/>
    </row>
    <row r="89" spans="1:18" x14ac:dyDescent="0.15">
      <c r="D89" s="9">
        <v>42753</v>
      </c>
      <c r="E89" s="7">
        <v>0.621768518518518</v>
      </c>
      <c r="F89" t="s">
        <v>17</v>
      </c>
      <c r="G89" t="s">
        <v>11</v>
      </c>
      <c r="H89" t="s">
        <v>47</v>
      </c>
      <c r="I89" t="s">
        <v>13</v>
      </c>
      <c r="J89">
        <v>10</v>
      </c>
      <c r="K89" t="s">
        <v>266</v>
      </c>
      <c r="L89" t="s">
        <v>263</v>
      </c>
      <c r="M89" t="s">
        <v>264</v>
      </c>
      <c r="R89" s="7"/>
    </row>
    <row r="90" spans="1:18" x14ac:dyDescent="0.15">
      <c r="D90" s="9">
        <v>42753</v>
      </c>
      <c r="E90" s="7">
        <v>0.62273379629629599</v>
      </c>
      <c r="F90" t="s">
        <v>46</v>
      </c>
      <c r="G90" t="s">
        <v>11</v>
      </c>
      <c r="H90" t="s">
        <v>41</v>
      </c>
      <c r="I90" t="s">
        <v>13</v>
      </c>
      <c r="J90">
        <v>13</v>
      </c>
      <c r="K90" t="s">
        <v>282</v>
      </c>
      <c r="L90" t="s">
        <v>263</v>
      </c>
      <c r="M90" t="s">
        <v>264</v>
      </c>
      <c r="R90" s="7"/>
    </row>
    <row r="91" spans="1:18" x14ac:dyDescent="0.15">
      <c r="D91" s="9">
        <v>42753</v>
      </c>
      <c r="E91" s="7">
        <v>0.62565740740740705</v>
      </c>
      <c r="F91" t="s">
        <v>53</v>
      </c>
      <c r="G91" t="s">
        <v>11</v>
      </c>
      <c r="H91" t="s">
        <v>12</v>
      </c>
      <c r="I91" t="s">
        <v>13</v>
      </c>
      <c r="J91">
        <v>14</v>
      </c>
      <c r="K91" t="s">
        <v>265</v>
      </c>
      <c r="L91" t="s">
        <v>263</v>
      </c>
      <c r="M91" t="s">
        <v>264</v>
      </c>
      <c r="R91" s="7"/>
    </row>
    <row r="92" spans="1:18" x14ac:dyDescent="0.15">
      <c r="D92" s="9">
        <v>42753</v>
      </c>
      <c r="E92" s="7">
        <v>0.62942708333333297</v>
      </c>
      <c r="F92" t="s">
        <v>106</v>
      </c>
      <c r="G92" t="s">
        <v>11</v>
      </c>
      <c r="H92" t="s">
        <v>12</v>
      </c>
      <c r="I92" t="s">
        <v>13</v>
      </c>
      <c r="J92">
        <v>10</v>
      </c>
      <c r="K92" t="s">
        <v>266</v>
      </c>
      <c r="L92" t="s">
        <v>263</v>
      </c>
      <c r="M92" t="s">
        <v>264</v>
      </c>
      <c r="R92" s="7"/>
    </row>
    <row r="93" spans="1:18" x14ac:dyDescent="0.15">
      <c r="C93" t="s">
        <v>15</v>
      </c>
      <c r="D93" s="9">
        <v>42753</v>
      </c>
      <c r="E93" s="7">
        <v>0.63309259259259298</v>
      </c>
      <c r="F93" t="s">
        <v>46</v>
      </c>
      <c r="G93" t="s">
        <v>11</v>
      </c>
      <c r="H93" t="s">
        <v>81</v>
      </c>
      <c r="I93" t="s">
        <v>13</v>
      </c>
      <c r="J93">
        <v>9</v>
      </c>
      <c r="K93" t="s">
        <v>285</v>
      </c>
      <c r="L93" t="s">
        <v>263</v>
      </c>
      <c r="M93" t="s">
        <v>264</v>
      </c>
      <c r="R93" s="7"/>
    </row>
    <row r="94" spans="1:18" x14ac:dyDescent="0.15">
      <c r="C94" t="s">
        <v>15</v>
      </c>
      <c r="D94" s="9">
        <v>42753</v>
      </c>
      <c r="E94" s="7">
        <v>0.63445370370370402</v>
      </c>
      <c r="F94" t="s">
        <v>29</v>
      </c>
      <c r="G94" t="s">
        <v>11</v>
      </c>
      <c r="H94" t="s">
        <v>81</v>
      </c>
      <c r="I94" t="s">
        <v>13</v>
      </c>
      <c r="J94">
        <v>8</v>
      </c>
      <c r="K94" t="s">
        <v>269</v>
      </c>
      <c r="L94" t="s">
        <v>263</v>
      </c>
      <c r="M94" t="s">
        <v>264</v>
      </c>
      <c r="R94" s="7"/>
    </row>
    <row r="95" spans="1:18" x14ac:dyDescent="0.15">
      <c r="A95">
        <v>23</v>
      </c>
      <c r="C95" t="s">
        <v>111</v>
      </c>
      <c r="D95" s="9">
        <v>42753</v>
      </c>
      <c r="E95" s="7">
        <v>0.63626736111111104</v>
      </c>
      <c r="F95" t="s">
        <v>149</v>
      </c>
      <c r="G95" t="s">
        <v>11</v>
      </c>
      <c r="H95" t="s">
        <v>150</v>
      </c>
      <c r="I95" t="s">
        <v>13</v>
      </c>
      <c r="J95">
        <v>10</v>
      </c>
      <c r="K95" t="s">
        <v>272</v>
      </c>
      <c r="L95" t="s">
        <v>263</v>
      </c>
      <c r="M95" t="s">
        <v>264</v>
      </c>
      <c r="R95" s="7"/>
    </row>
    <row r="96" spans="1:18" x14ac:dyDescent="0.15">
      <c r="C96" t="s">
        <v>15</v>
      </c>
      <c r="D96" s="9">
        <v>42753</v>
      </c>
      <c r="E96" s="7">
        <v>0.63784143518518499</v>
      </c>
      <c r="F96" t="s">
        <v>53</v>
      </c>
      <c r="G96" t="s">
        <v>11</v>
      </c>
      <c r="H96" t="s">
        <v>47</v>
      </c>
      <c r="I96" t="s">
        <v>13</v>
      </c>
      <c r="J96">
        <v>13</v>
      </c>
      <c r="K96" t="s">
        <v>269</v>
      </c>
      <c r="L96" t="s">
        <v>263</v>
      </c>
      <c r="M96" t="s">
        <v>264</v>
      </c>
      <c r="R96" s="7"/>
    </row>
    <row r="97" spans="1:18" x14ac:dyDescent="0.15">
      <c r="D97" s="9">
        <v>42753</v>
      </c>
      <c r="E97" s="7">
        <v>0.64507754629629599</v>
      </c>
      <c r="F97" t="s">
        <v>10</v>
      </c>
      <c r="G97" t="s">
        <v>11</v>
      </c>
      <c r="H97" t="s">
        <v>41</v>
      </c>
      <c r="I97" t="s">
        <v>13</v>
      </c>
      <c r="J97">
        <v>14</v>
      </c>
      <c r="K97" t="s">
        <v>266</v>
      </c>
      <c r="L97" t="s">
        <v>263</v>
      </c>
      <c r="M97" t="s">
        <v>264</v>
      </c>
      <c r="R97" s="7"/>
    </row>
    <row r="98" spans="1:18" x14ac:dyDescent="0.15">
      <c r="C98" t="s">
        <v>15</v>
      </c>
      <c r="D98" s="9">
        <v>42753</v>
      </c>
      <c r="E98" s="7">
        <v>0.64971412037037002</v>
      </c>
      <c r="F98" t="s">
        <v>60</v>
      </c>
      <c r="G98" t="s">
        <v>11</v>
      </c>
      <c r="H98" t="s">
        <v>18</v>
      </c>
      <c r="I98" t="s">
        <v>13</v>
      </c>
      <c r="J98">
        <v>13</v>
      </c>
      <c r="K98" t="s">
        <v>265</v>
      </c>
      <c r="L98" t="s">
        <v>263</v>
      </c>
      <c r="M98" t="s">
        <v>264</v>
      </c>
      <c r="R98" s="7"/>
    </row>
    <row r="99" spans="1:18" x14ac:dyDescent="0.15">
      <c r="D99" s="9">
        <v>42753</v>
      </c>
      <c r="E99" s="7">
        <v>0.65489814814814795</v>
      </c>
      <c r="F99" t="s">
        <v>53</v>
      </c>
      <c r="G99" t="s">
        <v>11</v>
      </c>
      <c r="H99" t="s">
        <v>31</v>
      </c>
      <c r="I99" t="s">
        <v>13</v>
      </c>
      <c r="J99">
        <v>14</v>
      </c>
      <c r="K99" t="s">
        <v>269</v>
      </c>
      <c r="L99" t="s">
        <v>263</v>
      </c>
      <c r="M99" t="s">
        <v>264</v>
      </c>
      <c r="R99" s="7"/>
    </row>
    <row r="100" spans="1:18" x14ac:dyDescent="0.15">
      <c r="D100" s="9">
        <v>42753</v>
      </c>
      <c r="E100" s="7">
        <v>0.65757175925925904</v>
      </c>
      <c r="F100" t="s">
        <v>39</v>
      </c>
      <c r="G100" t="s">
        <v>11</v>
      </c>
      <c r="H100" t="s">
        <v>22</v>
      </c>
      <c r="I100" t="s">
        <v>13</v>
      </c>
      <c r="J100">
        <v>13</v>
      </c>
      <c r="K100" t="s">
        <v>265</v>
      </c>
      <c r="L100" t="s">
        <v>263</v>
      </c>
      <c r="M100" t="s">
        <v>264</v>
      </c>
      <c r="R100" s="7"/>
    </row>
    <row r="101" spans="1:18" x14ac:dyDescent="0.15">
      <c r="D101" s="9">
        <v>42753</v>
      </c>
      <c r="E101" s="7">
        <v>0.66073379629629603</v>
      </c>
      <c r="F101" t="s">
        <v>17</v>
      </c>
      <c r="G101" t="s">
        <v>11</v>
      </c>
      <c r="H101" t="s">
        <v>31</v>
      </c>
      <c r="I101" t="s">
        <v>13</v>
      </c>
      <c r="J101">
        <v>11</v>
      </c>
      <c r="K101" t="s">
        <v>268</v>
      </c>
      <c r="L101" t="s">
        <v>263</v>
      </c>
      <c r="M101" t="s">
        <v>264</v>
      </c>
      <c r="R101" s="7"/>
    </row>
    <row r="102" spans="1:18" x14ac:dyDescent="0.15">
      <c r="D102" s="9">
        <v>42753</v>
      </c>
      <c r="E102" s="7">
        <v>0.66167939814814802</v>
      </c>
      <c r="F102" t="s">
        <v>106</v>
      </c>
      <c r="G102" t="s">
        <v>11</v>
      </c>
      <c r="H102" t="s">
        <v>31</v>
      </c>
      <c r="I102" t="s">
        <v>13</v>
      </c>
      <c r="J102">
        <v>10</v>
      </c>
      <c r="K102" t="s">
        <v>266</v>
      </c>
      <c r="L102" t="s">
        <v>263</v>
      </c>
      <c r="M102" t="s">
        <v>264</v>
      </c>
      <c r="R102" s="7"/>
    </row>
    <row r="103" spans="1:18" x14ac:dyDescent="0.15">
      <c r="D103" s="9">
        <v>42753</v>
      </c>
      <c r="E103" s="7">
        <v>0.666599537037037</v>
      </c>
      <c r="F103" t="s">
        <v>10</v>
      </c>
      <c r="G103" t="s">
        <v>11</v>
      </c>
      <c r="H103" t="s">
        <v>41</v>
      </c>
      <c r="I103" t="s">
        <v>13</v>
      </c>
      <c r="J103">
        <v>13</v>
      </c>
      <c r="K103" t="s">
        <v>282</v>
      </c>
      <c r="L103" t="s">
        <v>263</v>
      </c>
      <c r="M103" t="s">
        <v>264</v>
      </c>
      <c r="R103" s="7"/>
    </row>
    <row r="104" spans="1:18" x14ac:dyDescent="0.15">
      <c r="D104" s="9">
        <v>42753</v>
      </c>
      <c r="E104" s="7">
        <v>0.67132754629629598</v>
      </c>
      <c r="F104" t="s">
        <v>46</v>
      </c>
      <c r="G104" t="s">
        <v>11</v>
      </c>
      <c r="H104" t="s">
        <v>12</v>
      </c>
      <c r="I104" t="s">
        <v>13</v>
      </c>
      <c r="J104">
        <v>13</v>
      </c>
      <c r="K104" t="s">
        <v>269</v>
      </c>
      <c r="L104" t="s">
        <v>263</v>
      </c>
      <c r="M104" t="s">
        <v>264</v>
      </c>
      <c r="R104" s="7"/>
    </row>
    <row r="105" spans="1:18" x14ac:dyDescent="0.15">
      <c r="D105" s="9">
        <v>42753</v>
      </c>
      <c r="E105" s="7">
        <v>0.67503124999999997</v>
      </c>
      <c r="F105" t="s">
        <v>62</v>
      </c>
      <c r="G105" t="s">
        <v>11</v>
      </c>
      <c r="H105" t="s">
        <v>31</v>
      </c>
      <c r="I105" t="s">
        <v>13</v>
      </c>
      <c r="J105">
        <v>14</v>
      </c>
      <c r="K105" t="s">
        <v>282</v>
      </c>
      <c r="L105" t="s">
        <v>263</v>
      </c>
      <c r="M105" t="s">
        <v>264</v>
      </c>
      <c r="R105" s="7"/>
    </row>
    <row r="106" spans="1:18" x14ac:dyDescent="0.15">
      <c r="D106" s="9">
        <v>42753</v>
      </c>
      <c r="E106" s="7">
        <v>0.67607754629629602</v>
      </c>
      <c r="F106" t="s">
        <v>17</v>
      </c>
      <c r="G106" t="s">
        <v>11</v>
      </c>
      <c r="H106" t="s">
        <v>12</v>
      </c>
      <c r="I106" t="s">
        <v>13</v>
      </c>
      <c r="J106">
        <v>15</v>
      </c>
      <c r="K106" t="s">
        <v>266</v>
      </c>
      <c r="L106" t="s">
        <v>263</v>
      </c>
      <c r="M106" t="s">
        <v>264</v>
      </c>
      <c r="R106" s="7"/>
    </row>
    <row r="107" spans="1:18" x14ac:dyDescent="0.15">
      <c r="D107" s="9">
        <v>42753</v>
      </c>
      <c r="E107" s="7">
        <v>0.67707870370370404</v>
      </c>
      <c r="F107" t="s">
        <v>46</v>
      </c>
      <c r="G107" t="s">
        <v>11</v>
      </c>
      <c r="H107" t="s">
        <v>22</v>
      </c>
      <c r="I107" t="s">
        <v>13</v>
      </c>
      <c r="J107">
        <v>12</v>
      </c>
      <c r="K107" t="s">
        <v>266</v>
      </c>
      <c r="L107" t="s">
        <v>263</v>
      </c>
      <c r="M107" t="s">
        <v>264</v>
      </c>
      <c r="R107" s="7"/>
    </row>
    <row r="108" spans="1:18" x14ac:dyDescent="0.15">
      <c r="D108" s="9">
        <v>42753</v>
      </c>
      <c r="E108" s="7">
        <v>0.68434143518518498</v>
      </c>
      <c r="F108" t="s">
        <v>46</v>
      </c>
      <c r="G108" t="s">
        <v>11</v>
      </c>
      <c r="H108" t="s">
        <v>164</v>
      </c>
      <c r="I108" t="s">
        <v>13</v>
      </c>
      <c r="J108">
        <v>10</v>
      </c>
      <c r="K108" t="s">
        <v>268</v>
      </c>
      <c r="L108" t="s">
        <v>263</v>
      </c>
      <c r="M108" t="s">
        <v>264</v>
      </c>
      <c r="R108" s="7"/>
    </row>
    <row r="109" spans="1:18" x14ac:dyDescent="0.15">
      <c r="D109" s="9">
        <v>42753</v>
      </c>
      <c r="E109" s="7">
        <v>0.68434143518518498</v>
      </c>
      <c r="F109" t="s">
        <v>46</v>
      </c>
      <c r="G109" t="s">
        <v>11</v>
      </c>
      <c r="H109" t="s">
        <v>164</v>
      </c>
      <c r="I109" t="s">
        <v>13</v>
      </c>
      <c r="J109">
        <v>10</v>
      </c>
      <c r="K109" t="s">
        <v>268</v>
      </c>
      <c r="L109" t="s">
        <v>263</v>
      </c>
      <c r="M109" t="s">
        <v>264</v>
      </c>
      <c r="R109" s="7"/>
    </row>
    <row r="110" spans="1:18" x14ac:dyDescent="0.15">
      <c r="C110" t="s">
        <v>15</v>
      </c>
      <c r="D110" s="9">
        <v>42753</v>
      </c>
      <c r="E110" s="7">
        <v>0.68883564814814802</v>
      </c>
      <c r="F110" t="s">
        <v>77</v>
      </c>
      <c r="G110" t="s">
        <v>11</v>
      </c>
      <c r="H110" t="s">
        <v>12</v>
      </c>
      <c r="I110" t="s">
        <v>13</v>
      </c>
      <c r="J110">
        <v>13</v>
      </c>
      <c r="K110" t="s">
        <v>269</v>
      </c>
      <c r="L110" t="s">
        <v>263</v>
      </c>
      <c r="M110" t="s">
        <v>264</v>
      </c>
      <c r="R110" s="7"/>
    </row>
    <row r="111" spans="1:18" x14ac:dyDescent="0.15">
      <c r="A111">
        <v>11</v>
      </c>
      <c r="C111" t="s">
        <v>111</v>
      </c>
      <c r="D111" s="9">
        <v>42753</v>
      </c>
      <c r="E111" s="7">
        <v>0.69811689814814804</v>
      </c>
      <c r="F111" t="s">
        <v>119</v>
      </c>
      <c r="G111" t="s">
        <v>11</v>
      </c>
      <c r="H111" t="s">
        <v>31</v>
      </c>
      <c r="I111" t="s">
        <v>13</v>
      </c>
      <c r="J111">
        <v>12</v>
      </c>
      <c r="K111" t="s">
        <v>277</v>
      </c>
      <c r="L111" t="s">
        <v>263</v>
      </c>
      <c r="M111" t="s">
        <v>264</v>
      </c>
      <c r="R111" s="7"/>
    </row>
    <row r="112" spans="1:18" x14ac:dyDescent="0.15">
      <c r="D112" s="9">
        <v>42753</v>
      </c>
      <c r="E112" s="7">
        <v>0.69924537037037005</v>
      </c>
      <c r="F112" t="s">
        <v>10</v>
      </c>
      <c r="G112" t="s">
        <v>11</v>
      </c>
      <c r="H112" t="s">
        <v>47</v>
      </c>
      <c r="I112" t="s">
        <v>13</v>
      </c>
      <c r="J112">
        <v>11</v>
      </c>
      <c r="K112" t="s">
        <v>266</v>
      </c>
      <c r="L112" t="s">
        <v>263</v>
      </c>
      <c r="M112" t="s">
        <v>264</v>
      </c>
      <c r="R112" s="7"/>
    </row>
    <row r="113" spans="1:18" x14ac:dyDescent="0.15">
      <c r="D113" s="9">
        <v>42753</v>
      </c>
      <c r="E113" s="7">
        <v>0.703780092592593</v>
      </c>
      <c r="F113" t="s">
        <v>57</v>
      </c>
      <c r="G113" t="s">
        <v>11</v>
      </c>
      <c r="H113" t="s">
        <v>47</v>
      </c>
      <c r="I113" t="s">
        <v>13</v>
      </c>
      <c r="J113">
        <v>14</v>
      </c>
      <c r="K113" t="s">
        <v>268</v>
      </c>
      <c r="L113" t="s">
        <v>263</v>
      </c>
      <c r="M113" t="s">
        <v>264</v>
      </c>
      <c r="R113" s="7"/>
    </row>
    <row r="114" spans="1:18" x14ac:dyDescent="0.15">
      <c r="A114">
        <v>6</v>
      </c>
      <c r="C114" t="s">
        <v>111</v>
      </c>
      <c r="D114" s="9">
        <v>42753</v>
      </c>
      <c r="E114" s="7">
        <v>0.71461689814814799</v>
      </c>
      <c r="F114" t="s">
        <v>106</v>
      </c>
      <c r="G114" t="s">
        <v>11</v>
      </c>
      <c r="H114" t="s">
        <v>35</v>
      </c>
      <c r="I114" t="s">
        <v>13</v>
      </c>
      <c r="J114">
        <v>11</v>
      </c>
      <c r="K114" t="s">
        <v>276</v>
      </c>
      <c r="L114" t="s">
        <v>263</v>
      </c>
      <c r="M114" t="s">
        <v>264</v>
      </c>
      <c r="R114" s="7"/>
    </row>
    <row r="115" spans="1:18" x14ac:dyDescent="0.15">
      <c r="D115" s="9">
        <v>42753</v>
      </c>
      <c r="E115" s="7">
        <v>0.71573726851851804</v>
      </c>
      <c r="F115" t="s">
        <v>27</v>
      </c>
      <c r="G115" t="s">
        <v>11</v>
      </c>
      <c r="H115" t="s">
        <v>173</v>
      </c>
      <c r="I115" t="s">
        <v>13</v>
      </c>
      <c r="J115">
        <v>9</v>
      </c>
      <c r="K115" t="s">
        <v>282</v>
      </c>
      <c r="L115" t="s">
        <v>263</v>
      </c>
      <c r="M115" t="s">
        <v>264</v>
      </c>
      <c r="R115" s="7"/>
    </row>
    <row r="116" spans="1:18" x14ac:dyDescent="0.15">
      <c r="D116" s="9">
        <v>42753</v>
      </c>
      <c r="E116" s="7">
        <v>0.71769791666666705</v>
      </c>
      <c r="F116" t="s">
        <v>175</v>
      </c>
      <c r="G116" t="s">
        <v>11</v>
      </c>
      <c r="H116" t="s">
        <v>176</v>
      </c>
      <c r="I116" t="s">
        <v>13</v>
      </c>
      <c r="J116">
        <v>10</v>
      </c>
      <c r="K116" t="s">
        <v>265</v>
      </c>
      <c r="L116" t="s">
        <v>263</v>
      </c>
      <c r="M116" t="s">
        <v>264</v>
      </c>
      <c r="R116" s="7"/>
    </row>
    <row r="117" spans="1:18" x14ac:dyDescent="0.15">
      <c r="C117" t="s">
        <v>15</v>
      </c>
      <c r="D117" s="9">
        <v>42753</v>
      </c>
      <c r="E117" s="7">
        <v>0.72090856481481502</v>
      </c>
      <c r="F117" t="s">
        <v>106</v>
      </c>
      <c r="G117" t="s">
        <v>11</v>
      </c>
      <c r="H117" t="s">
        <v>84</v>
      </c>
      <c r="I117" t="s">
        <v>13</v>
      </c>
      <c r="J117">
        <v>11</v>
      </c>
      <c r="K117" t="s">
        <v>265</v>
      </c>
      <c r="L117" t="s">
        <v>263</v>
      </c>
      <c r="M117" t="s">
        <v>264</v>
      </c>
      <c r="R117" s="7"/>
    </row>
    <row r="118" spans="1:18" x14ac:dyDescent="0.15">
      <c r="D118" s="9">
        <v>42753</v>
      </c>
      <c r="E118" s="7">
        <v>0.72674768518518496</v>
      </c>
      <c r="F118" t="s">
        <v>179</v>
      </c>
      <c r="G118" t="s">
        <v>11</v>
      </c>
      <c r="H118" t="s">
        <v>12</v>
      </c>
      <c r="I118" t="s">
        <v>13</v>
      </c>
      <c r="J118">
        <v>14</v>
      </c>
      <c r="K118" t="s">
        <v>266</v>
      </c>
      <c r="L118" t="s">
        <v>263</v>
      </c>
      <c r="M118" t="s">
        <v>264</v>
      </c>
      <c r="R118" s="7"/>
    </row>
    <row r="119" spans="1:18" x14ac:dyDescent="0.15">
      <c r="C119" t="s">
        <v>15</v>
      </c>
      <c r="D119" s="9">
        <v>42753</v>
      </c>
      <c r="E119" s="7">
        <v>0.72759259259259301</v>
      </c>
      <c r="F119" t="s">
        <v>21</v>
      </c>
      <c r="G119" t="s">
        <v>11</v>
      </c>
      <c r="H119" t="s">
        <v>181</v>
      </c>
      <c r="I119" t="s">
        <v>13</v>
      </c>
      <c r="J119">
        <v>8</v>
      </c>
      <c r="K119" t="s">
        <v>283</v>
      </c>
      <c r="L119" t="s">
        <v>263</v>
      </c>
      <c r="M119" t="s">
        <v>264</v>
      </c>
      <c r="R119" s="7"/>
    </row>
    <row r="120" spans="1:18" x14ac:dyDescent="0.15">
      <c r="D120" s="9">
        <v>42753</v>
      </c>
      <c r="E120" s="7">
        <v>0.73861921296296296</v>
      </c>
      <c r="F120" t="s">
        <v>53</v>
      </c>
      <c r="G120" t="s">
        <v>11</v>
      </c>
      <c r="H120" t="s">
        <v>137</v>
      </c>
      <c r="I120" t="s">
        <v>13</v>
      </c>
      <c r="J120">
        <v>10</v>
      </c>
      <c r="K120" t="s">
        <v>266</v>
      </c>
      <c r="L120" t="s">
        <v>263</v>
      </c>
      <c r="M120" t="s">
        <v>264</v>
      </c>
      <c r="R120" s="7"/>
    </row>
    <row r="121" spans="1:18" x14ac:dyDescent="0.15">
      <c r="D121" s="9">
        <v>42753</v>
      </c>
      <c r="E121" s="7">
        <v>0.74015393518518502</v>
      </c>
      <c r="F121" t="s">
        <v>106</v>
      </c>
      <c r="G121" t="s">
        <v>11</v>
      </c>
      <c r="H121" t="s">
        <v>31</v>
      </c>
      <c r="I121" t="s">
        <v>13</v>
      </c>
      <c r="J121">
        <v>10</v>
      </c>
      <c r="K121" t="s">
        <v>273</v>
      </c>
      <c r="L121" t="s">
        <v>263</v>
      </c>
      <c r="M121" t="s">
        <v>264</v>
      </c>
      <c r="R121" s="7"/>
    </row>
    <row r="122" spans="1:18" x14ac:dyDescent="0.15">
      <c r="D122" s="9">
        <v>42753</v>
      </c>
      <c r="E122" s="7">
        <v>0.75263194444444503</v>
      </c>
      <c r="F122" t="s">
        <v>106</v>
      </c>
      <c r="G122" t="s">
        <v>11</v>
      </c>
      <c r="H122" t="s">
        <v>81</v>
      </c>
      <c r="I122" t="s">
        <v>13</v>
      </c>
      <c r="J122">
        <v>9</v>
      </c>
      <c r="K122" t="s">
        <v>283</v>
      </c>
      <c r="L122" t="s">
        <v>263</v>
      </c>
      <c r="M122" t="s">
        <v>264</v>
      </c>
      <c r="R122" s="7"/>
    </row>
    <row r="123" spans="1:18" x14ac:dyDescent="0.15">
      <c r="D123" s="9">
        <v>42753</v>
      </c>
      <c r="E123" s="7">
        <v>0.76120949074074096</v>
      </c>
      <c r="F123" t="s">
        <v>53</v>
      </c>
      <c r="G123" t="s">
        <v>11</v>
      </c>
      <c r="H123" t="s">
        <v>81</v>
      </c>
      <c r="I123" t="s">
        <v>13</v>
      </c>
      <c r="J123">
        <v>12</v>
      </c>
      <c r="K123" t="s">
        <v>268</v>
      </c>
      <c r="L123" t="s">
        <v>263</v>
      </c>
      <c r="M123" t="s">
        <v>264</v>
      </c>
      <c r="R123" s="7"/>
    </row>
    <row r="124" spans="1:18" x14ac:dyDescent="0.15">
      <c r="D124" s="9">
        <v>42753</v>
      </c>
      <c r="E124" s="7">
        <v>0.76496527777777801</v>
      </c>
      <c r="F124" t="s">
        <v>21</v>
      </c>
      <c r="G124" t="s">
        <v>11</v>
      </c>
      <c r="H124" t="s">
        <v>18</v>
      </c>
      <c r="I124" t="s">
        <v>13</v>
      </c>
      <c r="J124">
        <v>10</v>
      </c>
      <c r="K124" t="s">
        <v>265</v>
      </c>
      <c r="L124" t="s">
        <v>263</v>
      </c>
      <c r="M124" t="s">
        <v>264</v>
      </c>
      <c r="R124" s="7"/>
    </row>
    <row r="125" spans="1:18" x14ac:dyDescent="0.15">
      <c r="D125" s="9">
        <v>42753</v>
      </c>
      <c r="E125" s="7">
        <v>0.77537962962963003</v>
      </c>
      <c r="F125" t="s">
        <v>39</v>
      </c>
      <c r="G125" t="s">
        <v>11</v>
      </c>
      <c r="H125" t="s">
        <v>22</v>
      </c>
      <c r="I125" t="s">
        <v>13</v>
      </c>
      <c r="J125">
        <v>12</v>
      </c>
      <c r="K125" t="s">
        <v>266</v>
      </c>
      <c r="L125" t="s">
        <v>263</v>
      </c>
      <c r="M125" t="s">
        <v>264</v>
      </c>
      <c r="R125" s="7"/>
    </row>
    <row r="126" spans="1:18" x14ac:dyDescent="0.15">
      <c r="D126" s="9">
        <v>42753</v>
      </c>
      <c r="E126" s="7">
        <v>0.779560185185185</v>
      </c>
      <c r="F126" t="s">
        <v>29</v>
      </c>
      <c r="G126" t="s">
        <v>11</v>
      </c>
      <c r="H126" t="s">
        <v>181</v>
      </c>
      <c r="I126" t="s">
        <v>13</v>
      </c>
      <c r="J126">
        <v>10</v>
      </c>
      <c r="K126" t="s">
        <v>267</v>
      </c>
      <c r="L126" t="s">
        <v>263</v>
      </c>
      <c r="M126" t="s">
        <v>264</v>
      </c>
      <c r="R126" s="7"/>
    </row>
    <row r="127" spans="1:18" x14ac:dyDescent="0.15">
      <c r="D127" s="9">
        <v>42753</v>
      </c>
      <c r="E127" s="7">
        <v>0.78788310185185195</v>
      </c>
      <c r="F127" t="s">
        <v>106</v>
      </c>
      <c r="G127" t="s">
        <v>11</v>
      </c>
      <c r="H127" t="s">
        <v>72</v>
      </c>
      <c r="I127" t="s">
        <v>13</v>
      </c>
      <c r="J127">
        <v>11</v>
      </c>
      <c r="K127" t="s">
        <v>268</v>
      </c>
      <c r="L127" t="s">
        <v>263</v>
      </c>
      <c r="M127" t="s">
        <v>264</v>
      </c>
      <c r="R127" s="7"/>
    </row>
    <row r="128" spans="1:18" x14ac:dyDescent="0.15">
      <c r="A128">
        <v>82</v>
      </c>
      <c r="C128" t="s">
        <v>111</v>
      </c>
      <c r="D128" s="9">
        <v>42753</v>
      </c>
      <c r="E128" s="7">
        <v>0.81426504629629604</v>
      </c>
      <c r="F128" t="s">
        <v>17</v>
      </c>
      <c r="G128" t="s">
        <v>11</v>
      </c>
      <c r="H128" t="s">
        <v>72</v>
      </c>
      <c r="I128" t="s">
        <v>13</v>
      </c>
      <c r="J128">
        <v>13</v>
      </c>
      <c r="K128" t="s">
        <v>286</v>
      </c>
      <c r="L128" t="s">
        <v>263</v>
      </c>
      <c r="M128" t="s">
        <v>264</v>
      </c>
      <c r="R128" s="7"/>
    </row>
    <row r="129" spans="3:18" x14ac:dyDescent="0.15">
      <c r="C129" t="s">
        <v>15</v>
      </c>
      <c r="D129" s="9">
        <v>42753</v>
      </c>
      <c r="E129" s="7">
        <v>0.82490393518518501</v>
      </c>
      <c r="F129" t="s">
        <v>27</v>
      </c>
      <c r="G129" t="s">
        <v>11</v>
      </c>
      <c r="H129" t="s">
        <v>72</v>
      </c>
      <c r="I129" t="s">
        <v>13</v>
      </c>
      <c r="J129">
        <v>12</v>
      </c>
      <c r="K129" t="s">
        <v>266</v>
      </c>
      <c r="L129" t="s">
        <v>263</v>
      </c>
      <c r="M129" t="s">
        <v>264</v>
      </c>
      <c r="R129" s="7"/>
    </row>
    <row r="130" spans="3:18" x14ac:dyDescent="0.15">
      <c r="D130" s="9">
        <v>42753</v>
      </c>
      <c r="E130" s="7">
        <v>0.84995370370370404</v>
      </c>
      <c r="F130" t="s">
        <v>57</v>
      </c>
      <c r="G130" t="s">
        <v>11</v>
      </c>
      <c r="H130" t="s">
        <v>47</v>
      </c>
      <c r="I130" t="s">
        <v>13</v>
      </c>
      <c r="J130">
        <v>14</v>
      </c>
      <c r="K130" t="s">
        <v>273</v>
      </c>
      <c r="L130" t="s">
        <v>263</v>
      </c>
      <c r="M130" t="s">
        <v>264</v>
      </c>
      <c r="R130" s="7"/>
    </row>
    <row r="131" spans="3:18" x14ac:dyDescent="0.15">
      <c r="D131" s="9">
        <v>42753</v>
      </c>
      <c r="E131" s="7">
        <v>0.891876157407407</v>
      </c>
      <c r="F131" t="s">
        <v>106</v>
      </c>
      <c r="G131" t="s">
        <v>11</v>
      </c>
      <c r="H131" t="s">
        <v>41</v>
      </c>
      <c r="I131" t="s">
        <v>13</v>
      </c>
      <c r="J131">
        <v>9</v>
      </c>
      <c r="K131" t="s">
        <v>265</v>
      </c>
      <c r="L131" t="s">
        <v>263</v>
      </c>
      <c r="M131" t="s">
        <v>264</v>
      </c>
      <c r="R131" s="7"/>
    </row>
    <row r="132" spans="3:18" x14ac:dyDescent="0.15">
      <c r="D132" s="9">
        <v>42753</v>
      </c>
      <c r="E132" s="7">
        <v>0.89719097222222199</v>
      </c>
      <c r="F132" t="s">
        <v>53</v>
      </c>
      <c r="G132" t="s">
        <v>11</v>
      </c>
      <c r="H132" t="s">
        <v>81</v>
      </c>
      <c r="I132" t="s">
        <v>13</v>
      </c>
      <c r="J132">
        <v>11</v>
      </c>
      <c r="K132" t="s">
        <v>283</v>
      </c>
      <c r="L132" t="s">
        <v>263</v>
      </c>
      <c r="M132" t="s">
        <v>264</v>
      </c>
      <c r="R132" s="7"/>
    </row>
    <row r="133" spans="3:18" x14ac:dyDescent="0.15">
      <c r="D133" s="9">
        <v>42753</v>
      </c>
      <c r="E133" s="7">
        <v>0.91473958333333305</v>
      </c>
      <c r="F133" t="s">
        <v>71</v>
      </c>
      <c r="G133" t="s">
        <v>11</v>
      </c>
      <c r="H133" t="s">
        <v>41</v>
      </c>
      <c r="I133" t="s">
        <v>13</v>
      </c>
      <c r="J133">
        <v>8</v>
      </c>
      <c r="K133" t="s">
        <v>282</v>
      </c>
      <c r="L133" t="s">
        <v>263</v>
      </c>
      <c r="M133" t="s">
        <v>264</v>
      </c>
      <c r="R133" s="7"/>
    </row>
    <row r="134" spans="3:18" x14ac:dyDescent="0.15">
      <c r="D134" s="9">
        <v>42753</v>
      </c>
      <c r="E134" s="7">
        <v>0.92946412037036996</v>
      </c>
      <c r="F134" t="s">
        <v>21</v>
      </c>
      <c r="G134" t="s">
        <v>11</v>
      </c>
      <c r="H134" t="s">
        <v>84</v>
      </c>
      <c r="I134" t="s">
        <v>13</v>
      </c>
      <c r="J134">
        <v>11</v>
      </c>
      <c r="K134" t="s">
        <v>268</v>
      </c>
      <c r="L134" t="s">
        <v>263</v>
      </c>
      <c r="M134" t="s">
        <v>264</v>
      </c>
      <c r="R134" s="7"/>
    </row>
    <row r="135" spans="3:18" x14ac:dyDescent="0.15">
      <c r="D135" s="9">
        <v>42753</v>
      </c>
      <c r="E135" s="7">
        <v>0.93137037037036996</v>
      </c>
      <c r="F135" t="s">
        <v>46</v>
      </c>
      <c r="G135" t="s">
        <v>11</v>
      </c>
      <c r="H135" t="s">
        <v>41</v>
      </c>
      <c r="I135" t="s">
        <v>13</v>
      </c>
      <c r="J135">
        <v>12</v>
      </c>
      <c r="K135" t="s">
        <v>266</v>
      </c>
      <c r="L135" t="s">
        <v>263</v>
      </c>
      <c r="M135" t="s">
        <v>264</v>
      </c>
      <c r="R135" s="7"/>
    </row>
    <row r="136" spans="3:18" x14ac:dyDescent="0.15">
      <c r="D136" s="9">
        <v>42753</v>
      </c>
      <c r="E136" s="7">
        <v>0.94763888888888903</v>
      </c>
      <c r="F136" t="s">
        <v>200</v>
      </c>
      <c r="G136" t="s">
        <v>11</v>
      </c>
      <c r="H136" t="s">
        <v>22</v>
      </c>
      <c r="I136" t="s">
        <v>13</v>
      </c>
      <c r="J136">
        <v>11</v>
      </c>
      <c r="K136" t="s">
        <v>273</v>
      </c>
      <c r="L136" t="s">
        <v>263</v>
      </c>
      <c r="M136" t="s">
        <v>264</v>
      </c>
      <c r="R136" s="7"/>
    </row>
    <row r="137" spans="3:18" x14ac:dyDescent="0.15">
      <c r="D137" s="9">
        <v>42753</v>
      </c>
      <c r="E137" s="7">
        <v>0.95039699074074102</v>
      </c>
      <c r="F137" t="s">
        <v>46</v>
      </c>
      <c r="G137" t="s">
        <v>11</v>
      </c>
      <c r="H137" t="s">
        <v>35</v>
      </c>
      <c r="I137" t="s">
        <v>13</v>
      </c>
      <c r="J137">
        <v>15</v>
      </c>
      <c r="K137" t="s">
        <v>266</v>
      </c>
      <c r="L137" t="s">
        <v>263</v>
      </c>
      <c r="M137" t="s">
        <v>264</v>
      </c>
      <c r="R137" s="7"/>
    </row>
    <row r="138" spans="3:18" x14ac:dyDescent="0.15">
      <c r="D138" s="9">
        <v>42753</v>
      </c>
      <c r="E138" s="7">
        <v>0.981719907407408</v>
      </c>
      <c r="F138" t="s">
        <v>10</v>
      </c>
      <c r="G138" t="s">
        <v>11</v>
      </c>
      <c r="H138" t="s">
        <v>35</v>
      </c>
      <c r="I138" t="s">
        <v>13</v>
      </c>
      <c r="J138">
        <v>11</v>
      </c>
      <c r="K138" t="s">
        <v>265</v>
      </c>
      <c r="L138" t="s">
        <v>263</v>
      </c>
      <c r="M138" t="s">
        <v>264</v>
      </c>
      <c r="R138" s="7"/>
    </row>
    <row r="139" spans="3:18" x14ac:dyDescent="0.15">
      <c r="D139" s="9">
        <v>42753</v>
      </c>
      <c r="E139" s="7">
        <v>0.99609027777777803</v>
      </c>
      <c r="F139" t="s">
        <v>53</v>
      </c>
      <c r="G139" t="s">
        <v>11</v>
      </c>
      <c r="H139" t="s">
        <v>31</v>
      </c>
      <c r="I139" t="s">
        <v>13</v>
      </c>
      <c r="J139">
        <v>12</v>
      </c>
      <c r="K139" t="s">
        <v>265</v>
      </c>
      <c r="L139" t="s">
        <v>263</v>
      </c>
      <c r="M139" t="s">
        <v>264</v>
      </c>
      <c r="R139" s="7"/>
    </row>
    <row r="140" spans="3:18" x14ac:dyDescent="0.15">
      <c r="D140" s="9">
        <v>42753</v>
      </c>
      <c r="E140" s="7">
        <v>0.99729629629629601</v>
      </c>
      <c r="F140" t="s">
        <v>17</v>
      </c>
      <c r="G140" t="s">
        <v>11</v>
      </c>
      <c r="H140" t="s">
        <v>81</v>
      </c>
      <c r="I140" t="s">
        <v>13</v>
      </c>
      <c r="J140">
        <v>9</v>
      </c>
      <c r="K140" t="s">
        <v>279</v>
      </c>
      <c r="L140" t="s">
        <v>263</v>
      </c>
      <c r="M140" t="s">
        <v>264</v>
      </c>
      <c r="R140" s="7"/>
    </row>
    <row r="141" spans="3:18" x14ac:dyDescent="0.15">
      <c r="D141" s="9">
        <v>42754</v>
      </c>
      <c r="E141" s="7">
        <v>1.13703703703704E-2</v>
      </c>
      <c r="F141" t="s">
        <v>77</v>
      </c>
      <c r="G141" t="s">
        <v>11</v>
      </c>
      <c r="H141" t="s">
        <v>72</v>
      </c>
      <c r="I141" t="s">
        <v>13</v>
      </c>
      <c r="J141">
        <v>12</v>
      </c>
      <c r="K141" t="s">
        <v>266</v>
      </c>
      <c r="L141" t="s">
        <v>263</v>
      </c>
      <c r="M141" t="s">
        <v>264</v>
      </c>
      <c r="Q141" s="10"/>
      <c r="R141" s="7"/>
    </row>
    <row r="142" spans="3:18" x14ac:dyDescent="0.15">
      <c r="D142" s="9">
        <v>42754</v>
      </c>
      <c r="E142" s="7">
        <v>1.30300925925926E-2</v>
      </c>
      <c r="F142" t="s">
        <v>57</v>
      </c>
      <c r="G142" t="s">
        <v>11</v>
      </c>
      <c r="H142" t="s">
        <v>137</v>
      </c>
      <c r="I142" t="s">
        <v>13</v>
      </c>
      <c r="J142">
        <v>9</v>
      </c>
      <c r="K142" t="s">
        <v>266</v>
      </c>
      <c r="L142" t="s">
        <v>263</v>
      </c>
      <c r="M142" t="s">
        <v>264</v>
      </c>
      <c r="R142" s="7"/>
    </row>
    <row r="143" spans="3:18" x14ac:dyDescent="0.15">
      <c r="D143" s="9">
        <v>42754</v>
      </c>
      <c r="E143" s="7">
        <v>1.7084490740740699E-2</v>
      </c>
      <c r="F143" t="s">
        <v>53</v>
      </c>
      <c r="G143" t="s">
        <v>11</v>
      </c>
      <c r="H143" t="s">
        <v>22</v>
      </c>
      <c r="I143" t="s">
        <v>13</v>
      </c>
      <c r="J143">
        <v>15</v>
      </c>
      <c r="K143" t="s">
        <v>266</v>
      </c>
      <c r="L143" t="s">
        <v>263</v>
      </c>
      <c r="M143" t="s">
        <v>264</v>
      </c>
      <c r="R143" s="7"/>
    </row>
    <row r="144" spans="3:18" x14ac:dyDescent="0.15">
      <c r="D144" s="9">
        <v>42754</v>
      </c>
      <c r="E144" s="7">
        <v>3.8267361111111099E-2</v>
      </c>
      <c r="F144" t="s">
        <v>106</v>
      </c>
      <c r="G144" t="s">
        <v>11</v>
      </c>
      <c r="H144" t="s">
        <v>72</v>
      </c>
      <c r="I144" t="s">
        <v>13</v>
      </c>
      <c r="J144">
        <v>13</v>
      </c>
      <c r="K144" t="s">
        <v>266</v>
      </c>
      <c r="L144" t="s">
        <v>263</v>
      </c>
      <c r="M144" t="s">
        <v>264</v>
      </c>
      <c r="R144" s="7"/>
    </row>
    <row r="145" spans="1:18" x14ac:dyDescent="0.15">
      <c r="D145" s="9">
        <v>42754</v>
      </c>
      <c r="E145" s="7">
        <v>5.5105324074074098E-2</v>
      </c>
      <c r="F145" t="s">
        <v>106</v>
      </c>
      <c r="G145" t="s">
        <v>11</v>
      </c>
      <c r="H145" t="s">
        <v>47</v>
      </c>
      <c r="I145" t="s">
        <v>13</v>
      </c>
      <c r="J145">
        <v>9</v>
      </c>
      <c r="K145" t="s">
        <v>265</v>
      </c>
      <c r="L145" t="s">
        <v>263</v>
      </c>
      <c r="M145" t="s">
        <v>264</v>
      </c>
      <c r="R145" s="7"/>
    </row>
    <row r="146" spans="1:18" x14ac:dyDescent="0.15">
      <c r="D146" s="9">
        <v>42754</v>
      </c>
      <c r="E146" s="7">
        <v>5.9568287037037003E-2</v>
      </c>
      <c r="F146" t="s">
        <v>106</v>
      </c>
      <c r="G146" t="s">
        <v>11</v>
      </c>
      <c r="H146" t="s">
        <v>47</v>
      </c>
      <c r="I146" t="s">
        <v>13</v>
      </c>
      <c r="J146">
        <v>9</v>
      </c>
      <c r="K146" t="s">
        <v>265</v>
      </c>
      <c r="L146" t="s">
        <v>263</v>
      </c>
      <c r="M146" t="s">
        <v>264</v>
      </c>
      <c r="R146" s="7"/>
    </row>
    <row r="147" spans="1:18" x14ac:dyDescent="0.15">
      <c r="A147">
        <v>3</v>
      </c>
      <c r="C147" t="s">
        <v>15</v>
      </c>
      <c r="D147" s="9">
        <v>42754</v>
      </c>
      <c r="E147" s="7">
        <v>6.1612268518518497E-2</v>
      </c>
      <c r="F147" t="s">
        <v>10</v>
      </c>
      <c r="G147" t="s">
        <v>11</v>
      </c>
      <c r="H147" t="s">
        <v>12</v>
      </c>
      <c r="I147" t="s">
        <v>13</v>
      </c>
      <c r="J147">
        <v>10</v>
      </c>
      <c r="K147" t="s">
        <v>280</v>
      </c>
      <c r="L147" t="s">
        <v>263</v>
      </c>
      <c r="M147" t="s">
        <v>264</v>
      </c>
      <c r="R147" s="7"/>
    </row>
    <row r="148" spans="1:18" x14ac:dyDescent="0.15">
      <c r="D148" s="9">
        <v>42754</v>
      </c>
      <c r="E148" s="7">
        <v>6.6812499999999997E-2</v>
      </c>
      <c r="F148" t="s">
        <v>29</v>
      </c>
      <c r="G148" t="s">
        <v>11</v>
      </c>
      <c r="H148" t="s">
        <v>47</v>
      </c>
      <c r="I148" t="s">
        <v>13</v>
      </c>
      <c r="J148">
        <v>10</v>
      </c>
      <c r="K148" t="s">
        <v>265</v>
      </c>
      <c r="L148" t="s">
        <v>263</v>
      </c>
      <c r="M148" t="s">
        <v>264</v>
      </c>
      <c r="R148" s="7"/>
    </row>
    <row r="149" spans="1:18" x14ac:dyDescent="0.15">
      <c r="D149" s="9">
        <v>42754</v>
      </c>
      <c r="E149" s="7">
        <v>6.9149305555555596E-2</v>
      </c>
      <c r="F149" t="s">
        <v>17</v>
      </c>
      <c r="G149" t="s">
        <v>11</v>
      </c>
      <c r="H149" t="s">
        <v>81</v>
      </c>
      <c r="I149" t="s">
        <v>13</v>
      </c>
      <c r="J149">
        <v>9</v>
      </c>
      <c r="K149" t="s">
        <v>268</v>
      </c>
      <c r="L149" t="s">
        <v>263</v>
      </c>
      <c r="M149" t="s">
        <v>264</v>
      </c>
      <c r="R149" s="7"/>
    </row>
    <row r="150" spans="1:18" x14ac:dyDescent="0.15">
      <c r="D150" s="9">
        <v>42754</v>
      </c>
      <c r="E150" s="7">
        <v>7.65358796296296E-2</v>
      </c>
      <c r="F150" t="s">
        <v>106</v>
      </c>
      <c r="G150" t="s">
        <v>11</v>
      </c>
      <c r="H150" t="s">
        <v>81</v>
      </c>
      <c r="I150" t="s">
        <v>13</v>
      </c>
      <c r="J150">
        <v>8</v>
      </c>
      <c r="K150" t="s">
        <v>265</v>
      </c>
      <c r="L150" t="s">
        <v>263</v>
      </c>
      <c r="M150" t="s">
        <v>264</v>
      </c>
      <c r="R150" s="7"/>
    </row>
    <row r="151" spans="1:18" x14ac:dyDescent="0.15">
      <c r="A151">
        <v>4</v>
      </c>
      <c r="C151" t="s">
        <v>104</v>
      </c>
      <c r="D151" s="9">
        <v>42754</v>
      </c>
      <c r="E151" s="7">
        <v>7.8559027777777804E-2</v>
      </c>
      <c r="F151" t="s">
        <v>27</v>
      </c>
      <c r="G151" t="s">
        <v>11</v>
      </c>
      <c r="H151" t="s">
        <v>47</v>
      </c>
      <c r="I151" t="s">
        <v>13</v>
      </c>
      <c r="J151">
        <v>8</v>
      </c>
      <c r="K151" t="s">
        <v>280</v>
      </c>
      <c r="L151" t="s">
        <v>263</v>
      </c>
      <c r="M151" t="s">
        <v>264</v>
      </c>
      <c r="R151" s="7"/>
    </row>
    <row r="152" spans="1:18" x14ac:dyDescent="0.15">
      <c r="A152">
        <v>1</v>
      </c>
      <c r="C152" t="s">
        <v>15</v>
      </c>
      <c r="D152" s="9">
        <v>42754</v>
      </c>
      <c r="E152" s="7">
        <v>8.0086805555555501E-2</v>
      </c>
      <c r="F152" t="s">
        <v>53</v>
      </c>
      <c r="G152" t="s">
        <v>11</v>
      </c>
      <c r="H152" t="s">
        <v>81</v>
      </c>
      <c r="I152" t="s">
        <v>13</v>
      </c>
      <c r="J152">
        <v>14</v>
      </c>
      <c r="K152" t="s">
        <v>266</v>
      </c>
      <c r="L152" t="s">
        <v>263</v>
      </c>
      <c r="M152" t="s">
        <v>264</v>
      </c>
      <c r="R152" s="7"/>
    </row>
    <row r="153" spans="1:18" x14ac:dyDescent="0.15">
      <c r="D153" s="9">
        <v>42754</v>
      </c>
      <c r="E153" s="7">
        <v>0.10608912037036999</v>
      </c>
      <c r="F153" t="s">
        <v>220</v>
      </c>
      <c r="G153" t="s">
        <v>11</v>
      </c>
      <c r="H153" t="s">
        <v>221</v>
      </c>
      <c r="I153" t="s">
        <v>13</v>
      </c>
      <c r="J153">
        <v>10</v>
      </c>
      <c r="K153" t="s">
        <v>282</v>
      </c>
      <c r="L153" t="s">
        <v>263</v>
      </c>
      <c r="M153" t="s">
        <v>264</v>
      </c>
      <c r="R153" s="7"/>
    </row>
    <row r="154" spans="1:18" x14ac:dyDescent="0.15">
      <c r="D154" s="9">
        <v>42754</v>
      </c>
      <c r="E154" s="7">
        <v>0.13632175925925899</v>
      </c>
      <c r="F154" t="s">
        <v>27</v>
      </c>
      <c r="G154" t="s">
        <v>11</v>
      </c>
      <c r="H154" t="s">
        <v>47</v>
      </c>
      <c r="I154" t="s">
        <v>13</v>
      </c>
      <c r="J154">
        <v>9</v>
      </c>
      <c r="K154" t="s">
        <v>265</v>
      </c>
      <c r="L154" t="s">
        <v>263</v>
      </c>
      <c r="M154" t="s">
        <v>264</v>
      </c>
      <c r="R154" s="7"/>
    </row>
    <row r="155" spans="1:18" x14ac:dyDescent="0.15">
      <c r="D155" s="9">
        <v>42754</v>
      </c>
      <c r="E155" s="7">
        <v>0.15365162037037</v>
      </c>
      <c r="F155" t="s">
        <v>106</v>
      </c>
      <c r="G155" t="s">
        <v>11</v>
      </c>
      <c r="H155" t="s">
        <v>47</v>
      </c>
      <c r="I155" t="s">
        <v>13</v>
      </c>
      <c r="J155">
        <v>9</v>
      </c>
      <c r="K155" t="s">
        <v>268</v>
      </c>
      <c r="L155" t="s">
        <v>263</v>
      </c>
      <c r="M155" t="s">
        <v>264</v>
      </c>
      <c r="R155" s="7"/>
    </row>
    <row r="156" spans="1:18" x14ac:dyDescent="0.15">
      <c r="D156" s="9">
        <v>42754</v>
      </c>
      <c r="E156" s="7">
        <v>0.15791782407407401</v>
      </c>
      <c r="F156" t="s">
        <v>46</v>
      </c>
      <c r="G156" t="s">
        <v>11</v>
      </c>
      <c r="H156" t="s">
        <v>173</v>
      </c>
      <c r="I156" t="s">
        <v>13</v>
      </c>
      <c r="J156">
        <v>9</v>
      </c>
      <c r="K156" t="s">
        <v>268</v>
      </c>
      <c r="L156" t="s">
        <v>263</v>
      </c>
      <c r="M156" t="s">
        <v>264</v>
      </c>
      <c r="R156" s="7"/>
    </row>
    <row r="157" spans="1:18" x14ac:dyDescent="0.15">
      <c r="C157" t="s">
        <v>15</v>
      </c>
      <c r="D157" s="9">
        <v>42754</v>
      </c>
      <c r="E157" s="7">
        <v>0.17742245370370399</v>
      </c>
      <c r="F157" t="s">
        <v>33</v>
      </c>
      <c r="G157" t="s">
        <v>11</v>
      </c>
      <c r="H157" t="s">
        <v>31</v>
      </c>
      <c r="I157" t="s">
        <v>13</v>
      </c>
      <c r="J157">
        <v>12</v>
      </c>
      <c r="K157" t="s">
        <v>279</v>
      </c>
      <c r="L157" t="s">
        <v>263</v>
      </c>
      <c r="M157" t="s">
        <v>264</v>
      </c>
      <c r="R157" s="7"/>
    </row>
    <row r="158" spans="1:18" x14ac:dyDescent="0.15">
      <c r="D158" s="9">
        <v>42754</v>
      </c>
      <c r="E158" s="7">
        <v>0.19246990740740699</v>
      </c>
      <c r="F158" t="s">
        <v>27</v>
      </c>
      <c r="G158" t="s">
        <v>11</v>
      </c>
      <c r="H158" t="s">
        <v>41</v>
      </c>
      <c r="I158" t="s">
        <v>13</v>
      </c>
      <c r="J158">
        <v>9</v>
      </c>
      <c r="K158" t="s">
        <v>268</v>
      </c>
      <c r="L158" t="s">
        <v>263</v>
      </c>
      <c r="M158" t="s">
        <v>264</v>
      </c>
      <c r="R158" s="7"/>
    </row>
    <row r="159" spans="1:18" x14ac:dyDescent="0.15">
      <c r="D159" s="9">
        <v>42754</v>
      </c>
      <c r="E159" s="7">
        <v>0.19893402777777799</v>
      </c>
      <c r="F159" t="s">
        <v>17</v>
      </c>
      <c r="G159" t="s">
        <v>11</v>
      </c>
      <c r="H159" t="s">
        <v>22</v>
      </c>
      <c r="I159" t="s">
        <v>13</v>
      </c>
      <c r="J159">
        <v>10</v>
      </c>
      <c r="K159" t="s">
        <v>273</v>
      </c>
      <c r="L159" t="s">
        <v>263</v>
      </c>
      <c r="M159" t="s">
        <v>264</v>
      </c>
      <c r="R159" s="7"/>
    </row>
    <row r="160" spans="1:18" x14ac:dyDescent="0.15">
      <c r="C160" t="s">
        <v>15</v>
      </c>
      <c r="D160" s="9">
        <v>42754</v>
      </c>
      <c r="E160" s="7">
        <v>0.21683912037037001</v>
      </c>
      <c r="F160" t="s">
        <v>57</v>
      </c>
      <c r="G160" t="s">
        <v>11</v>
      </c>
      <c r="H160" t="s">
        <v>18</v>
      </c>
      <c r="I160" t="s">
        <v>13</v>
      </c>
      <c r="J160">
        <v>15</v>
      </c>
      <c r="K160" t="s">
        <v>269</v>
      </c>
      <c r="L160" t="s">
        <v>263</v>
      </c>
      <c r="M160" t="s">
        <v>264</v>
      </c>
      <c r="R160" s="7"/>
    </row>
    <row r="161" spans="1:18" x14ac:dyDescent="0.15">
      <c r="D161" s="9">
        <v>42754</v>
      </c>
      <c r="E161" s="7">
        <v>0.225850694444444</v>
      </c>
      <c r="F161" t="s">
        <v>29</v>
      </c>
      <c r="G161" t="s">
        <v>11</v>
      </c>
      <c r="H161" t="s">
        <v>81</v>
      </c>
      <c r="I161" t="s">
        <v>13</v>
      </c>
      <c r="J161">
        <v>8</v>
      </c>
      <c r="K161" t="s">
        <v>282</v>
      </c>
      <c r="L161" t="s">
        <v>263</v>
      </c>
      <c r="M161" t="s">
        <v>264</v>
      </c>
      <c r="R161" s="7"/>
    </row>
    <row r="162" spans="1:18" x14ac:dyDescent="0.15">
      <c r="D162" s="9">
        <v>42754</v>
      </c>
      <c r="E162" s="7">
        <v>0.234415509259259</v>
      </c>
      <c r="F162" t="s">
        <v>106</v>
      </c>
      <c r="G162" t="s">
        <v>11</v>
      </c>
      <c r="H162" t="s">
        <v>81</v>
      </c>
      <c r="I162" t="s">
        <v>13</v>
      </c>
      <c r="J162">
        <v>9</v>
      </c>
      <c r="K162" t="s">
        <v>268</v>
      </c>
      <c r="L162" t="s">
        <v>263</v>
      </c>
      <c r="M162" t="s">
        <v>264</v>
      </c>
      <c r="R162" s="7"/>
    </row>
    <row r="163" spans="1:18" x14ac:dyDescent="0.15">
      <c r="D163" s="9">
        <v>42754</v>
      </c>
      <c r="E163" s="7">
        <v>0.24366087962963001</v>
      </c>
      <c r="F163" t="s">
        <v>33</v>
      </c>
      <c r="G163" t="s">
        <v>11</v>
      </c>
      <c r="H163" t="s">
        <v>41</v>
      </c>
      <c r="I163" t="s">
        <v>13</v>
      </c>
      <c r="J163">
        <v>10</v>
      </c>
      <c r="K163" t="s">
        <v>268</v>
      </c>
      <c r="L163" t="s">
        <v>263</v>
      </c>
      <c r="M163" t="s">
        <v>264</v>
      </c>
      <c r="R163" s="7"/>
    </row>
    <row r="164" spans="1:18" x14ac:dyDescent="0.15">
      <c r="D164" s="9">
        <v>42754</v>
      </c>
      <c r="E164" s="7">
        <v>0.246672453703704</v>
      </c>
      <c r="F164" t="s">
        <v>60</v>
      </c>
      <c r="G164" t="s">
        <v>11</v>
      </c>
      <c r="H164" t="s">
        <v>81</v>
      </c>
      <c r="I164" t="s">
        <v>13</v>
      </c>
      <c r="J164">
        <v>14</v>
      </c>
      <c r="K164" t="s">
        <v>268</v>
      </c>
      <c r="L164" t="s">
        <v>263</v>
      </c>
      <c r="M164" t="s">
        <v>264</v>
      </c>
      <c r="R164" s="7"/>
    </row>
    <row r="165" spans="1:18" x14ac:dyDescent="0.15">
      <c r="D165" s="9">
        <v>42754</v>
      </c>
      <c r="E165" s="7">
        <v>0.271265046296296</v>
      </c>
      <c r="F165" t="s">
        <v>21</v>
      </c>
      <c r="G165" t="s">
        <v>11</v>
      </c>
      <c r="H165" t="s">
        <v>35</v>
      </c>
      <c r="I165" t="s">
        <v>13</v>
      </c>
      <c r="J165">
        <v>11</v>
      </c>
      <c r="K165" t="s">
        <v>265</v>
      </c>
      <c r="L165" t="s">
        <v>263</v>
      </c>
      <c r="M165" t="s">
        <v>264</v>
      </c>
      <c r="R165" s="7"/>
    </row>
    <row r="166" spans="1:18" x14ac:dyDescent="0.15">
      <c r="D166" s="9">
        <v>42754</v>
      </c>
      <c r="E166" s="7">
        <v>0.27960532407407401</v>
      </c>
      <c r="F166" t="s">
        <v>60</v>
      </c>
      <c r="G166" t="s">
        <v>11</v>
      </c>
      <c r="H166" t="s">
        <v>18</v>
      </c>
      <c r="I166" t="s">
        <v>13</v>
      </c>
      <c r="J166">
        <v>13</v>
      </c>
      <c r="K166" t="s">
        <v>265</v>
      </c>
      <c r="L166" t="s">
        <v>263</v>
      </c>
      <c r="M166" t="s">
        <v>264</v>
      </c>
      <c r="R166" s="7"/>
    </row>
    <row r="167" spans="1:18" x14ac:dyDescent="0.15">
      <c r="D167" s="9">
        <v>42754</v>
      </c>
      <c r="E167" s="7">
        <v>0.31606018518518503</v>
      </c>
      <c r="F167" t="s">
        <v>10</v>
      </c>
      <c r="G167" t="s">
        <v>11</v>
      </c>
      <c r="H167" t="s">
        <v>12</v>
      </c>
      <c r="I167" t="s">
        <v>13</v>
      </c>
      <c r="J167">
        <v>12</v>
      </c>
      <c r="K167" t="s">
        <v>266</v>
      </c>
      <c r="L167" t="s">
        <v>263</v>
      </c>
      <c r="M167" t="s">
        <v>264</v>
      </c>
      <c r="R167" s="7"/>
    </row>
    <row r="168" spans="1:18" x14ac:dyDescent="0.15">
      <c r="D168" s="9">
        <v>42754</v>
      </c>
      <c r="E168" s="7">
        <v>0.36984953703703699</v>
      </c>
      <c r="F168" t="s">
        <v>62</v>
      </c>
      <c r="G168" t="s">
        <v>11</v>
      </c>
      <c r="H168" t="s">
        <v>47</v>
      </c>
      <c r="I168" t="s">
        <v>13</v>
      </c>
      <c r="J168">
        <v>14</v>
      </c>
      <c r="K168" t="s">
        <v>266</v>
      </c>
      <c r="L168" t="s">
        <v>263</v>
      </c>
      <c r="M168" t="s">
        <v>264</v>
      </c>
      <c r="R168" s="7"/>
    </row>
    <row r="169" spans="1:18" x14ac:dyDescent="0.15">
      <c r="D169" s="9">
        <v>42754</v>
      </c>
      <c r="E169" s="7">
        <v>0.39111111111111102</v>
      </c>
      <c r="F169" t="s">
        <v>106</v>
      </c>
      <c r="G169" t="s">
        <v>11</v>
      </c>
      <c r="H169" t="s">
        <v>81</v>
      </c>
      <c r="I169" t="s">
        <v>13</v>
      </c>
      <c r="J169">
        <v>9</v>
      </c>
      <c r="K169" t="s">
        <v>265</v>
      </c>
      <c r="L169" t="s">
        <v>263</v>
      </c>
      <c r="M169" t="s">
        <v>264</v>
      </c>
      <c r="R169" s="7"/>
    </row>
    <row r="170" spans="1:18" x14ac:dyDescent="0.15">
      <c r="D170" s="9">
        <v>42754</v>
      </c>
      <c r="E170" s="7">
        <v>0.41462384259259299</v>
      </c>
      <c r="F170" t="s">
        <v>71</v>
      </c>
      <c r="G170" t="s">
        <v>11</v>
      </c>
      <c r="H170" t="s">
        <v>47</v>
      </c>
      <c r="I170" t="s">
        <v>13</v>
      </c>
      <c r="J170">
        <v>10</v>
      </c>
      <c r="K170" t="s">
        <v>266</v>
      </c>
      <c r="L170" t="s">
        <v>263</v>
      </c>
      <c r="M170" t="s">
        <v>264</v>
      </c>
      <c r="R170" s="7"/>
    </row>
    <row r="171" spans="1:18" x14ac:dyDescent="0.15">
      <c r="A171">
        <v>2</v>
      </c>
      <c r="C171" t="s">
        <v>15</v>
      </c>
      <c r="D171" s="9">
        <v>42754</v>
      </c>
      <c r="E171" s="7">
        <v>0.43461226851851897</v>
      </c>
      <c r="F171" t="s">
        <v>106</v>
      </c>
      <c r="G171" t="s">
        <v>11</v>
      </c>
      <c r="H171" t="s">
        <v>47</v>
      </c>
      <c r="I171" t="s">
        <v>13</v>
      </c>
      <c r="J171">
        <v>10</v>
      </c>
      <c r="K171" t="s">
        <v>269</v>
      </c>
      <c r="L171" t="s">
        <v>263</v>
      </c>
      <c r="M171" t="s">
        <v>264</v>
      </c>
      <c r="R171" s="7"/>
    </row>
    <row r="172" spans="1:18" x14ac:dyDescent="0.15">
      <c r="D172" s="9">
        <v>42754</v>
      </c>
      <c r="E172" s="7">
        <v>0.44884143518518499</v>
      </c>
      <c r="F172" t="s">
        <v>17</v>
      </c>
      <c r="G172" t="s">
        <v>11</v>
      </c>
      <c r="H172" t="s">
        <v>47</v>
      </c>
      <c r="I172" t="s">
        <v>13</v>
      </c>
      <c r="J172">
        <v>10</v>
      </c>
      <c r="K172" t="s">
        <v>273</v>
      </c>
      <c r="L172" t="s">
        <v>263</v>
      </c>
      <c r="M172" t="s">
        <v>264</v>
      </c>
      <c r="R172" s="7"/>
    </row>
    <row r="173" spans="1:18" x14ac:dyDescent="0.15">
      <c r="D173" s="9">
        <v>42754</v>
      </c>
      <c r="E173" s="7">
        <v>0.46951504629629598</v>
      </c>
      <c r="F173" t="s">
        <v>77</v>
      </c>
      <c r="G173" t="s">
        <v>11</v>
      </c>
      <c r="H173" t="s">
        <v>47</v>
      </c>
      <c r="I173" t="s">
        <v>13</v>
      </c>
      <c r="J173">
        <v>10</v>
      </c>
      <c r="K173" t="s">
        <v>269</v>
      </c>
      <c r="L173" t="s">
        <v>263</v>
      </c>
      <c r="M173" t="s">
        <v>264</v>
      </c>
      <c r="R173" s="7"/>
    </row>
    <row r="174" spans="1:18" x14ac:dyDescent="0.15">
      <c r="D174" s="9">
        <v>42754</v>
      </c>
      <c r="E174" s="7">
        <v>0.49731944444444398</v>
      </c>
      <c r="F174" t="s">
        <v>27</v>
      </c>
      <c r="G174" t="s">
        <v>11</v>
      </c>
      <c r="H174" t="s">
        <v>35</v>
      </c>
      <c r="I174" t="s">
        <v>13</v>
      </c>
      <c r="J174">
        <v>11</v>
      </c>
      <c r="K174" t="s">
        <v>265</v>
      </c>
      <c r="L174" t="s">
        <v>263</v>
      </c>
      <c r="M174" t="s">
        <v>264</v>
      </c>
      <c r="R174" s="7"/>
    </row>
    <row r="175" spans="1:18" x14ac:dyDescent="0.15">
      <c r="D175" s="9">
        <v>42754</v>
      </c>
      <c r="E175" s="7">
        <v>0.53414236111111102</v>
      </c>
      <c r="F175" t="s">
        <v>27</v>
      </c>
      <c r="G175" t="s">
        <v>11</v>
      </c>
      <c r="H175" t="s">
        <v>35</v>
      </c>
      <c r="I175" t="s">
        <v>13</v>
      </c>
      <c r="J175">
        <v>11</v>
      </c>
      <c r="K175" t="s">
        <v>266</v>
      </c>
      <c r="L175" t="s">
        <v>263</v>
      </c>
      <c r="M175" t="s">
        <v>264</v>
      </c>
      <c r="R175" s="7"/>
    </row>
    <row r="176" spans="1:18" x14ac:dyDescent="0.15">
      <c r="A176">
        <v>1</v>
      </c>
      <c r="C176" t="s">
        <v>15</v>
      </c>
      <c r="D176" s="9">
        <v>42754</v>
      </c>
      <c r="E176" s="7">
        <v>0.55878703703703703</v>
      </c>
      <c r="F176" t="s">
        <v>17</v>
      </c>
      <c r="G176" t="s">
        <v>11</v>
      </c>
      <c r="H176" t="s">
        <v>246</v>
      </c>
      <c r="I176" t="s">
        <v>13</v>
      </c>
      <c r="J176">
        <v>11</v>
      </c>
      <c r="K176" t="s">
        <v>265</v>
      </c>
      <c r="L176" t="s">
        <v>263</v>
      </c>
      <c r="M176" t="s">
        <v>264</v>
      </c>
      <c r="R176" s="7"/>
    </row>
    <row r="177" spans="1:18" x14ac:dyDescent="0.15">
      <c r="A177">
        <v>8</v>
      </c>
      <c r="C177" t="s">
        <v>111</v>
      </c>
      <c r="D177" s="9">
        <v>42754</v>
      </c>
      <c r="E177" s="7">
        <v>0.61250462962963004</v>
      </c>
      <c r="F177" t="s">
        <v>106</v>
      </c>
      <c r="G177" t="s">
        <v>11</v>
      </c>
      <c r="H177" t="s">
        <v>47</v>
      </c>
      <c r="I177" t="s">
        <v>13</v>
      </c>
      <c r="J177">
        <v>10</v>
      </c>
      <c r="K177" t="s">
        <v>281</v>
      </c>
      <c r="L177" t="s">
        <v>263</v>
      </c>
      <c r="M177" t="s">
        <v>264</v>
      </c>
      <c r="R177" s="7"/>
    </row>
    <row r="178" spans="1:18" x14ac:dyDescent="0.15">
      <c r="D178" s="9">
        <v>42754</v>
      </c>
      <c r="E178" s="7">
        <v>0.61873611111111104</v>
      </c>
      <c r="F178" t="s">
        <v>21</v>
      </c>
      <c r="G178" t="s">
        <v>11</v>
      </c>
      <c r="H178" t="s">
        <v>12</v>
      </c>
      <c r="I178" t="s">
        <v>13</v>
      </c>
      <c r="J178">
        <v>11</v>
      </c>
      <c r="K178" t="s">
        <v>266</v>
      </c>
      <c r="L178" t="s">
        <v>263</v>
      </c>
      <c r="M178" t="s">
        <v>264</v>
      </c>
      <c r="R178" s="7"/>
    </row>
    <row r="179" spans="1:18" x14ac:dyDescent="0.15">
      <c r="A179">
        <v>1</v>
      </c>
      <c r="C179" t="s">
        <v>15</v>
      </c>
      <c r="D179" s="9">
        <v>42754</v>
      </c>
      <c r="E179" s="7">
        <v>0.63144212962962998</v>
      </c>
      <c r="F179" t="s">
        <v>251</v>
      </c>
      <c r="G179" t="s">
        <v>11</v>
      </c>
      <c r="H179" t="s">
        <v>252</v>
      </c>
      <c r="I179" t="s">
        <v>13</v>
      </c>
      <c r="J179">
        <v>10</v>
      </c>
      <c r="K179" t="s">
        <v>282</v>
      </c>
      <c r="L179" t="s">
        <v>263</v>
      </c>
      <c r="M179" t="s">
        <v>264</v>
      </c>
      <c r="R179" s="7"/>
    </row>
  </sheetData>
  <pageMargins left="0.78749999999999998" right="0.78749999999999998" top="1.0249999999999999" bottom="1.0249999999999999" header="0.78749999999999998" footer="0.78749999999999998"/>
  <pageSetup paperSize="9" orientation="portrait" horizontalDpi="4294967292" verticalDpi="4294967292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2"/>
  <sheetViews>
    <sheetView workbookViewId="0">
      <selection activeCell="B13" sqref="B13"/>
    </sheetView>
  </sheetViews>
  <sheetFormatPr baseColWidth="10" defaultColWidth="8.83203125" defaultRowHeight="13" x14ac:dyDescent="0.15"/>
  <cols>
    <col min="2" max="2" width="22.6640625" bestFit="1" customWidth="1"/>
  </cols>
  <sheetData>
    <row r="1" spans="2:6" x14ac:dyDescent="0.15">
      <c r="B1" s="14" t="s">
        <v>288</v>
      </c>
      <c r="C1" t="s">
        <v>259</v>
      </c>
    </row>
    <row r="2" spans="2:6" x14ac:dyDescent="0.15">
      <c r="B2" s="15" t="s">
        <v>289</v>
      </c>
    </row>
    <row r="3" spans="2:6" x14ac:dyDescent="0.15">
      <c r="B3" s="16">
        <v>42753.658333333333</v>
      </c>
      <c r="C3">
        <v>0</v>
      </c>
      <c r="D3" s="17">
        <v>0</v>
      </c>
      <c r="F3" t="s">
        <v>295</v>
      </c>
    </row>
    <row r="4" spans="2:6" x14ac:dyDescent="0.15">
      <c r="B4" s="16">
        <v>42753.658333333333</v>
      </c>
      <c r="C4">
        <v>6</v>
      </c>
      <c r="D4" s="17">
        <v>8.3333333333333301E-2</v>
      </c>
    </row>
    <row r="7" spans="2:6" x14ac:dyDescent="0.15">
      <c r="B7" s="16">
        <v>42753.672222222223</v>
      </c>
      <c r="C7" s="1">
        <v>0</v>
      </c>
      <c r="D7" s="17">
        <v>0</v>
      </c>
      <c r="F7" t="s">
        <v>296</v>
      </c>
    </row>
    <row r="8" spans="2:6" x14ac:dyDescent="0.15">
      <c r="B8" s="16">
        <v>42753.672222222223</v>
      </c>
      <c r="C8" s="1">
        <v>6</v>
      </c>
      <c r="D8" s="17">
        <v>8.3333333333333301E-2</v>
      </c>
    </row>
    <row r="11" spans="2:6" x14ac:dyDescent="0.15">
      <c r="B11" s="16">
        <v>42753.665277777778</v>
      </c>
      <c r="C11">
        <v>0</v>
      </c>
      <c r="D11" s="17">
        <v>0</v>
      </c>
      <c r="F11" t="s">
        <v>297</v>
      </c>
    </row>
    <row r="12" spans="2:6" x14ac:dyDescent="0.15">
      <c r="B12" s="16">
        <v>42753.665277777778</v>
      </c>
      <c r="C12">
        <v>6</v>
      </c>
      <c r="D12" s="17">
        <v>8.3333333333333329E-2</v>
      </c>
    </row>
  </sheetData>
  <pageMargins left="0.78749999999999998" right="0.78749999999999998" top="1.0249999999999999" bottom="1.0249999999999999" header="0.78749999999999998" footer="0.78749999999999998"/>
  <pageSetup paperSize="9" orientation="portrait" horizontalDpi="4294967292" verticalDpi="4294967292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4"/>
  <sheetViews>
    <sheetView workbookViewId="0">
      <selection activeCell="G16" sqref="G16"/>
    </sheetView>
  </sheetViews>
  <sheetFormatPr baseColWidth="10" defaultRowHeight="13" x14ac:dyDescent="0.15"/>
  <cols>
    <col min="2" max="2" width="17.83203125" bestFit="1" customWidth="1"/>
  </cols>
  <sheetData>
    <row r="3" spans="2:3" x14ac:dyDescent="0.15">
      <c r="B3" s="13">
        <v>42753.375</v>
      </c>
      <c r="C3">
        <v>3</v>
      </c>
    </row>
    <row r="4" spans="2:3" x14ac:dyDescent="0.15">
      <c r="B4" s="13">
        <v>42753.997291666703</v>
      </c>
      <c r="C4">
        <v>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79"/>
  <sheetViews>
    <sheetView tabSelected="1" topLeftCell="B1" workbookViewId="0">
      <selection activeCell="H13" sqref="H13"/>
    </sheetView>
  </sheetViews>
  <sheetFormatPr baseColWidth="10" defaultColWidth="8.83203125" defaultRowHeight="13" x14ac:dyDescent="0.15"/>
  <cols>
    <col min="1" max="3" width="8.83203125" style="11"/>
    <col min="4" max="4" width="17.83203125" style="11" bestFit="1" customWidth="1"/>
    <col min="5" max="5" width="4.5" style="11" bestFit="1" customWidth="1"/>
    <col min="6" max="6" width="8.83203125" style="11"/>
    <col min="7" max="7" width="11.5" style="1" bestFit="1" customWidth="1"/>
    <col min="8" max="8" width="17.83203125" bestFit="1" customWidth="1"/>
    <col min="11" max="11" width="17.83203125" bestFit="1" customWidth="1"/>
    <col min="14" max="14" width="17.83203125" bestFit="1" customWidth="1"/>
    <col min="17" max="17" width="17.83203125" bestFit="1" customWidth="1"/>
  </cols>
  <sheetData>
    <row r="1" spans="1:18" ht="70" x14ac:dyDescent="0.15">
      <c r="A1" s="12" t="s">
        <v>0</v>
      </c>
      <c r="C1" s="11" t="s">
        <v>253</v>
      </c>
      <c r="D1" s="11" t="s">
        <v>287</v>
      </c>
      <c r="E1" s="11" t="s">
        <v>259</v>
      </c>
      <c r="H1" t="s">
        <v>290</v>
      </c>
      <c r="I1" t="s">
        <v>291</v>
      </c>
      <c r="K1" s="1" t="s">
        <v>290</v>
      </c>
      <c r="L1" s="19" t="s">
        <v>292</v>
      </c>
      <c r="N1" s="1" t="s">
        <v>290</v>
      </c>
      <c r="O1" s="19" t="s">
        <v>293</v>
      </c>
      <c r="Q1" s="1" t="s">
        <v>290</v>
      </c>
      <c r="R1" s="19" t="s">
        <v>294</v>
      </c>
    </row>
    <row r="2" spans="1:18" x14ac:dyDescent="0.15">
      <c r="A2" s="11">
        <v>411</v>
      </c>
      <c r="C2" s="11" t="s">
        <v>8</v>
      </c>
      <c r="D2" s="13">
        <v>42753.392835648199</v>
      </c>
      <c r="E2" s="11">
        <v>5.3</v>
      </c>
      <c r="G2" s="18"/>
      <c r="H2" s="13">
        <v>42753.392835648199</v>
      </c>
      <c r="I2" s="11">
        <v>5.3</v>
      </c>
      <c r="K2" s="13">
        <v>42753.427465277797</v>
      </c>
      <c r="L2" s="11">
        <v>4.7</v>
      </c>
      <c r="N2" s="13">
        <v>42753.411249999997</v>
      </c>
      <c r="O2" s="11">
        <v>3.2</v>
      </c>
      <c r="Q2" s="13">
        <v>42753.396597222199</v>
      </c>
      <c r="R2" s="11">
        <v>2.6</v>
      </c>
    </row>
    <row r="3" spans="1:18" x14ac:dyDescent="0.15">
      <c r="C3" s="11" t="s">
        <v>15</v>
      </c>
      <c r="D3" s="13">
        <v>42753.396597222199</v>
      </c>
      <c r="E3" s="11">
        <v>2.6</v>
      </c>
      <c r="G3" s="18"/>
      <c r="H3" s="13">
        <v>42753.426516203697</v>
      </c>
      <c r="I3" s="11">
        <v>5.7</v>
      </c>
      <c r="K3" s="13">
        <v>42753.428229166697</v>
      </c>
      <c r="L3" s="11">
        <v>4.5999999999999996</v>
      </c>
      <c r="N3" s="13">
        <v>42753.430104166699</v>
      </c>
      <c r="O3" s="11">
        <v>3.2</v>
      </c>
      <c r="Q3" s="13">
        <v>42753.399120370399</v>
      </c>
      <c r="R3" s="11">
        <v>2.5</v>
      </c>
    </row>
    <row r="4" spans="1:18" x14ac:dyDescent="0.15">
      <c r="D4" s="13">
        <v>42753.399120370399</v>
      </c>
      <c r="E4" s="11">
        <v>2.5</v>
      </c>
      <c r="G4" s="18"/>
      <c r="H4" s="13">
        <v>42753.434317129599</v>
      </c>
      <c r="I4" s="11">
        <v>5.6</v>
      </c>
      <c r="K4" s="13">
        <v>42753.433518518497</v>
      </c>
      <c r="L4" s="11">
        <v>4.5</v>
      </c>
      <c r="N4" s="13">
        <v>42753.4312615741</v>
      </c>
      <c r="O4" s="11">
        <v>3.1</v>
      </c>
      <c r="Q4" s="13">
        <v>42753.414293981499</v>
      </c>
      <c r="R4" s="11">
        <v>2.5</v>
      </c>
    </row>
    <row r="5" spans="1:18" x14ac:dyDescent="0.15">
      <c r="C5" s="11" t="s">
        <v>15</v>
      </c>
      <c r="D5" s="13">
        <v>42753.411249999997</v>
      </c>
      <c r="E5" s="11">
        <v>3.2</v>
      </c>
      <c r="G5" s="18"/>
      <c r="H5" s="13">
        <v>42753.565011574101</v>
      </c>
      <c r="I5" s="11">
        <v>5.2</v>
      </c>
      <c r="K5" s="13">
        <v>42753.444027777798</v>
      </c>
      <c r="L5" s="11">
        <v>4.0999999999999996</v>
      </c>
      <c r="N5" s="13">
        <v>42753.432303240697</v>
      </c>
      <c r="O5" s="11">
        <v>3.2</v>
      </c>
      <c r="Q5" s="13">
        <v>42753.420636574097</v>
      </c>
      <c r="R5" s="11">
        <v>2.7</v>
      </c>
    </row>
    <row r="6" spans="1:18" x14ac:dyDescent="0.15">
      <c r="D6" s="13">
        <v>42753.414293981499</v>
      </c>
      <c r="E6" s="11">
        <v>2.5</v>
      </c>
      <c r="G6" s="18"/>
      <c r="K6" s="13">
        <v>42753.4636342593</v>
      </c>
      <c r="L6" s="11">
        <v>4.7</v>
      </c>
      <c r="N6" s="13">
        <v>42753.437881944403</v>
      </c>
      <c r="O6" s="11">
        <v>3.8</v>
      </c>
      <c r="Q6" s="13">
        <v>42753.422094907401</v>
      </c>
      <c r="R6" s="11">
        <v>2.9</v>
      </c>
    </row>
    <row r="7" spans="1:18" x14ac:dyDescent="0.15">
      <c r="D7" s="13">
        <v>42753.420636574097</v>
      </c>
      <c r="E7" s="11">
        <v>2.7</v>
      </c>
      <c r="G7" s="18"/>
      <c r="K7" s="13">
        <v>42753.500891203701</v>
      </c>
      <c r="L7" s="11">
        <v>4.0999999999999996</v>
      </c>
      <c r="N7" s="13">
        <v>42753.440393518496</v>
      </c>
      <c r="O7" s="11">
        <v>3.2</v>
      </c>
      <c r="Q7" s="13">
        <v>42753.422939814802</v>
      </c>
      <c r="R7" s="11">
        <v>2.5</v>
      </c>
    </row>
    <row r="8" spans="1:18" x14ac:dyDescent="0.15">
      <c r="D8" s="13">
        <v>42753.422094907401</v>
      </c>
      <c r="E8" s="11">
        <v>2.9</v>
      </c>
      <c r="G8" s="18"/>
      <c r="K8" s="13">
        <v>42753.636261574102</v>
      </c>
      <c r="L8" s="11">
        <v>4.5999999999999996</v>
      </c>
      <c r="N8" s="13">
        <v>42753.442893518499</v>
      </c>
      <c r="O8" s="11">
        <v>3.7</v>
      </c>
      <c r="Q8" s="13">
        <v>42753.424965277802</v>
      </c>
      <c r="R8" s="11">
        <v>2.7</v>
      </c>
    </row>
    <row r="9" spans="1:18" x14ac:dyDescent="0.15">
      <c r="C9" s="11" t="s">
        <v>15</v>
      </c>
      <c r="D9" s="13">
        <v>42753.422939814802</v>
      </c>
      <c r="E9" s="11">
        <v>2.5</v>
      </c>
      <c r="G9" s="18"/>
      <c r="K9" s="13">
        <v>42753.814259259299</v>
      </c>
      <c r="L9" s="11">
        <v>4.4000000000000004</v>
      </c>
      <c r="N9" s="13">
        <v>42753.445625</v>
      </c>
      <c r="O9" s="11">
        <v>3.7</v>
      </c>
      <c r="Q9" s="13">
        <v>42753.448993055601</v>
      </c>
      <c r="R9" s="11">
        <v>2.9</v>
      </c>
    </row>
    <row r="10" spans="1:18" x14ac:dyDescent="0.15">
      <c r="D10" s="13">
        <v>42753.424965277802</v>
      </c>
      <c r="E10" s="11">
        <v>2.7</v>
      </c>
      <c r="G10" s="18"/>
      <c r="H10" s="20">
        <v>42753.701388888891</v>
      </c>
      <c r="N10" s="13">
        <v>42753.4522685185</v>
      </c>
      <c r="O10" s="11">
        <v>3.5</v>
      </c>
      <c r="Q10" s="13">
        <v>42753.466331018499</v>
      </c>
      <c r="R10" s="11">
        <v>2.6</v>
      </c>
    </row>
    <row r="11" spans="1:18" x14ac:dyDescent="0.15">
      <c r="A11" s="11">
        <v>285</v>
      </c>
      <c r="B11" s="11">
        <v>1</v>
      </c>
      <c r="C11" s="11" t="s">
        <v>8</v>
      </c>
      <c r="D11" s="13">
        <v>42753.426516203697</v>
      </c>
      <c r="E11" s="11">
        <v>5.7</v>
      </c>
      <c r="G11" s="18"/>
      <c r="N11" s="13">
        <v>42753.4589583333</v>
      </c>
      <c r="O11" s="11">
        <v>3.5</v>
      </c>
      <c r="Q11" s="13">
        <v>42753.467743055597</v>
      </c>
      <c r="R11" s="11">
        <v>2.8</v>
      </c>
    </row>
    <row r="12" spans="1:18" x14ac:dyDescent="0.15">
      <c r="C12" s="11" t="s">
        <v>15</v>
      </c>
      <c r="D12" s="13">
        <v>42753.427465277797</v>
      </c>
      <c r="E12" s="11">
        <v>4.7</v>
      </c>
      <c r="G12" s="18">
        <f>VALUE(H10)</f>
        <v>42753.701388888891</v>
      </c>
      <c r="H12">
        <v>5.75</v>
      </c>
      <c r="N12" s="13">
        <v>42753.4616087963</v>
      </c>
      <c r="O12" s="11">
        <v>3.4</v>
      </c>
      <c r="Q12" s="13">
        <v>42753.469756944498</v>
      </c>
      <c r="R12" s="11">
        <v>2.5</v>
      </c>
    </row>
    <row r="13" spans="1:18" x14ac:dyDescent="0.15">
      <c r="C13" s="11" t="s">
        <v>15</v>
      </c>
      <c r="D13" s="13">
        <v>42753.428229166697</v>
      </c>
      <c r="E13" s="11">
        <v>4.5999999999999996</v>
      </c>
      <c r="G13" s="18">
        <f>G12</f>
        <v>42753.701388888891</v>
      </c>
      <c r="H13">
        <v>5.5</v>
      </c>
      <c r="N13" s="13">
        <v>42753.5102893519</v>
      </c>
      <c r="O13" s="11">
        <v>3.3</v>
      </c>
      <c r="Q13" s="13">
        <v>42753.471875000003</v>
      </c>
      <c r="R13" s="11">
        <v>2.5</v>
      </c>
    </row>
    <row r="14" spans="1:18" x14ac:dyDescent="0.15">
      <c r="D14" s="13">
        <v>42753.430104166699</v>
      </c>
      <c r="E14" s="11">
        <v>3.2</v>
      </c>
      <c r="G14" s="18">
        <f>G13</f>
        <v>42753.701388888891</v>
      </c>
      <c r="H14">
        <v>5.25</v>
      </c>
      <c r="N14" s="13">
        <v>42753.521400463003</v>
      </c>
      <c r="O14" s="11">
        <v>3.5</v>
      </c>
      <c r="Q14" s="13">
        <v>42753.473229166702</v>
      </c>
      <c r="R14" s="11">
        <v>2.6</v>
      </c>
    </row>
    <row r="15" spans="1:18" x14ac:dyDescent="0.15">
      <c r="C15" s="11" t="s">
        <v>15</v>
      </c>
      <c r="D15" s="13">
        <v>42753.4312615741</v>
      </c>
      <c r="E15" s="11">
        <v>3.1</v>
      </c>
      <c r="G15" s="18">
        <f>G14</f>
        <v>42753.701388888891</v>
      </c>
      <c r="H15">
        <v>5</v>
      </c>
      <c r="N15" s="13">
        <v>42753.522569444402</v>
      </c>
      <c r="O15" s="11">
        <v>3.1</v>
      </c>
      <c r="Q15" s="13">
        <v>42753.474143518499</v>
      </c>
      <c r="R15" s="11">
        <v>2.9</v>
      </c>
    </row>
    <row r="16" spans="1:18" x14ac:dyDescent="0.15">
      <c r="D16" s="13">
        <v>42753.432303240697</v>
      </c>
      <c r="E16" s="11">
        <v>3.2</v>
      </c>
      <c r="G16" s="18"/>
      <c r="N16" s="13">
        <v>42753.555474537003</v>
      </c>
      <c r="O16" s="11">
        <v>3.8</v>
      </c>
      <c r="Q16" s="13">
        <v>42753.477048611101</v>
      </c>
      <c r="R16" s="11">
        <v>2.6</v>
      </c>
    </row>
    <row r="17" spans="1:18" x14ac:dyDescent="0.15">
      <c r="C17" s="11" t="s">
        <v>15</v>
      </c>
      <c r="D17" s="13">
        <v>42753.433518518497</v>
      </c>
      <c r="E17" s="11">
        <v>4.5</v>
      </c>
      <c r="G17" s="18"/>
      <c r="N17" s="13">
        <v>42753.566226851901</v>
      </c>
      <c r="O17" s="11">
        <v>3.8</v>
      </c>
      <c r="Q17" s="13">
        <v>42753.479386574101</v>
      </c>
      <c r="R17" s="11">
        <v>2.6</v>
      </c>
    </row>
    <row r="18" spans="1:18" x14ac:dyDescent="0.15">
      <c r="A18" s="11">
        <v>140</v>
      </c>
      <c r="C18" s="11" t="s">
        <v>51</v>
      </c>
      <c r="D18" s="13">
        <v>42753.434317129599</v>
      </c>
      <c r="E18" s="11">
        <v>5.6</v>
      </c>
      <c r="G18" s="18"/>
      <c r="N18" s="13">
        <v>42753.567893518499</v>
      </c>
      <c r="O18" s="11">
        <v>3.2</v>
      </c>
      <c r="Q18" s="13">
        <v>42753.482094907398</v>
      </c>
      <c r="R18" s="11">
        <v>2.8</v>
      </c>
    </row>
    <row r="19" spans="1:18" x14ac:dyDescent="0.15">
      <c r="C19" s="11" t="s">
        <v>15</v>
      </c>
      <c r="D19" s="13">
        <v>42753.437881944403</v>
      </c>
      <c r="E19" s="11">
        <v>3.8</v>
      </c>
      <c r="G19" s="18">
        <f>H19</f>
        <v>42753.375</v>
      </c>
      <c r="H19" s="20">
        <v>42753.375</v>
      </c>
      <c r="N19" s="13">
        <v>42753.569305555597</v>
      </c>
      <c r="O19" s="11">
        <v>3.2</v>
      </c>
      <c r="Q19" s="13">
        <v>42753.485937500001</v>
      </c>
      <c r="R19" s="11">
        <v>2.7</v>
      </c>
    </row>
    <row r="20" spans="1:18" x14ac:dyDescent="0.15">
      <c r="C20" s="11" t="s">
        <v>15</v>
      </c>
      <c r="D20" s="13">
        <v>42753.440393518496</v>
      </c>
      <c r="E20" s="11">
        <v>3.2</v>
      </c>
      <c r="G20" s="18"/>
      <c r="N20" s="13">
        <v>42753.580925925897</v>
      </c>
      <c r="O20" s="11">
        <v>3.5</v>
      </c>
      <c r="Q20" s="13">
        <v>42753.4938078704</v>
      </c>
      <c r="R20" s="11">
        <v>2.6</v>
      </c>
    </row>
    <row r="21" spans="1:18" x14ac:dyDescent="0.15">
      <c r="D21" s="13">
        <v>42753.442893518499</v>
      </c>
      <c r="E21" s="11">
        <v>3.7</v>
      </c>
      <c r="G21" s="18"/>
      <c r="N21" s="13">
        <v>42753.583460648202</v>
      </c>
      <c r="O21" s="11">
        <v>3.2</v>
      </c>
      <c r="Q21" s="13">
        <v>42753.497905092598</v>
      </c>
      <c r="R21" s="11">
        <v>2.9</v>
      </c>
    </row>
    <row r="22" spans="1:18" x14ac:dyDescent="0.15">
      <c r="C22" s="11" t="s">
        <v>15</v>
      </c>
      <c r="D22" s="13">
        <v>42753.444027777798</v>
      </c>
      <c r="E22" s="11">
        <v>4.0999999999999996</v>
      </c>
      <c r="G22" s="18"/>
      <c r="N22" s="13">
        <v>42753.584131944503</v>
      </c>
      <c r="O22" s="11">
        <v>3.8</v>
      </c>
      <c r="Q22" s="13">
        <v>42753.502500000002</v>
      </c>
      <c r="R22" s="11">
        <v>2.8</v>
      </c>
    </row>
    <row r="23" spans="1:18" x14ac:dyDescent="0.15">
      <c r="C23" s="11" t="s">
        <v>15</v>
      </c>
      <c r="D23" s="13">
        <v>42753.445625</v>
      </c>
      <c r="E23" s="11">
        <v>3.7</v>
      </c>
      <c r="G23" s="18"/>
      <c r="N23" s="13">
        <v>42753.592164351903</v>
      </c>
      <c r="O23" s="11">
        <v>3.3</v>
      </c>
      <c r="Q23" s="13">
        <v>42753.503680555601</v>
      </c>
      <c r="R23" s="11">
        <v>2.9</v>
      </c>
    </row>
    <row r="24" spans="1:18" x14ac:dyDescent="0.15">
      <c r="D24" s="13">
        <v>42753.447071759299</v>
      </c>
      <c r="E24" s="11">
        <v>3</v>
      </c>
      <c r="G24" s="18"/>
      <c r="N24" s="13">
        <v>42753.609606481499</v>
      </c>
      <c r="O24" s="11">
        <v>3.6</v>
      </c>
      <c r="Q24" s="13">
        <v>42753.505254629599</v>
      </c>
      <c r="R24" s="11">
        <v>2.5</v>
      </c>
    </row>
    <row r="25" spans="1:18" x14ac:dyDescent="0.15">
      <c r="D25" s="13">
        <v>42753.448993055601</v>
      </c>
      <c r="E25" s="11">
        <v>2.9</v>
      </c>
      <c r="G25" s="18"/>
      <c r="N25" s="13">
        <v>42753.616805555597</v>
      </c>
      <c r="O25" s="11">
        <v>3.3</v>
      </c>
      <c r="Q25" s="13">
        <v>42753.507534722201</v>
      </c>
      <c r="R25" s="11">
        <v>2.9</v>
      </c>
    </row>
    <row r="26" spans="1:18" x14ac:dyDescent="0.15">
      <c r="C26" s="11" t="s">
        <v>15</v>
      </c>
      <c r="D26" s="13">
        <v>42753.4522685185</v>
      </c>
      <c r="E26" s="11">
        <v>3.5</v>
      </c>
      <c r="G26" s="18"/>
      <c r="N26" s="13">
        <v>42753.619756944398</v>
      </c>
      <c r="O26" s="11">
        <v>3.4</v>
      </c>
      <c r="Q26" s="13">
        <v>42753.511412036998</v>
      </c>
      <c r="R26" s="11">
        <v>2.7</v>
      </c>
    </row>
    <row r="27" spans="1:18" x14ac:dyDescent="0.15">
      <c r="D27" s="13">
        <v>42753.454016203701</v>
      </c>
      <c r="E27" s="11">
        <v>3</v>
      </c>
      <c r="G27" s="18"/>
      <c r="N27" s="13">
        <v>42753.633090277799</v>
      </c>
      <c r="O27" s="11">
        <v>3.6</v>
      </c>
      <c r="Q27" s="13">
        <v>42753.517662036997</v>
      </c>
      <c r="R27" s="11">
        <v>2.7</v>
      </c>
    </row>
    <row r="28" spans="1:18" x14ac:dyDescent="0.15">
      <c r="C28" s="11" t="s">
        <v>15</v>
      </c>
      <c r="D28" s="13">
        <v>42753.4589583333</v>
      </c>
      <c r="E28" s="11">
        <v>3.5</v>
      </c>
      <c r="G28" s="18"/>
      <c r="N28" s="13">
        <v>42753.698113425897</v>
      </c>
      <c r="O28" s="11">
        <v>3.7</v>
      </c>
      <c r="Q28" s="13">
        <v>42753.518506944398</v>
      </c>
      <c r="R28" s="11">
        <v>2.5</v>
      </c>
    </row>
    <row r="29" spans="1:18" x14ac:dyDescent="0.15">
      <c r="C29" s="11" t="s">
        <v>15</v>
      </c>
      <c r="D29" s="13">
        <v>42753.4616087963</v>
      </c>
      <c r="E29" s="11">
        <v>3.4</v>
      </c>
      <c r="G29" s="18"/>
      <c r="N29" s="13">
        <v>42753.714618055601</v>
      </c>
      <c r="O29" s="11">
        <v>3.8</v>
      </c>
      <c r="Q29" s="13">
        <v>42753.523784722202</v>
      </c>
      <c r="R29" s="11">
        <v>2.7</v>
      </c>
    </row>
    <row r="30" spans="1:18" x14ac:dyDescent="0.15">
      <c r="A30" s="11">
        <v>18</v>
      </c>
      <c r="C30" s="11" t="s">
        <v>8</v>
      </c>
      <c r="D30" s="13">
        <v>42753.4636342593</v>
      </c>
      <c r="E30" s="11">
        <v>4.7</v>
      </c>
      <c r="G30" s="18"/>
      <c r="N30" s="13">
        <v>42753.727592592601</v>
      </c>
      <c r="O30" s="11">
        <v>3.3</v>
      </c>
      <c r="Q30" s="13">
        <v>42753.527060185203</v>
      </c>
      <c r="R30" s="11">
        <v>2.8</v>
      </c>
    </row>
    <row r="31" spans="1:18" x14ac:dyDescent="0.15">
      <c r="D31" s="13">
        <v>42753.466331018499</v>
      </c>
      <c r="E31" s="11">
        <v>2.6</v>
      </c>
      <c r="G31" s="18"/>
      <c r="N31" s="13">
        <v>42753.740150463003</v>
      </c>
      <c r="O31" s="11">
        <v>3.1</v>
      </c>
      <c r="Q31" s="13">
        <v>42753.528657407398</v>
      </c>
      <c r="R31" s="11">
        <v>2.7</v>
      </c>
    </row>
    <row r="32" spans="1:18" x14ac:dyDescent="0.15">
      <c r="C32" s="11" t="s">
        <v>15</v>
      </c>
      <c r="D32" s="13">
        <v>42753.467743055597</v>
      </c>
      <c r="E32" s="11">
        <v>2.8</v>
      </c>
      <c r="G32" s="18"/>
      <c r="N32" s="13">
        <v>42753.752627314803</v>
      </c>
      <c r="O32" s="11">
        <v>3.3</v>
      </c>
      <c r="Q32" s="13">
        <v>42753.5293634259</v>
      </c>
      <c r="R32" s="11">
        <v>2.9</v>
      </c>
    </row>
    <row r="33" spans="3:18" customFormat="1" x14ac:dyDescent="0.15">
      <c r="C33" s="11"/>
      <c r="D33" s="13">
        <v>42753.469756944498</v>
      </c>
      <c r="E33" s="11">
        <v>2.5</v>
      </c>
      <c r="F33" s="11"/>
      <c r="G33" s="18"/>
      <c r="N33" s="13">
        <v>42753.779560185198</v>
      </c>
      <c r="O33" s="11">
        <v>3.2</v>
      </c>
      <c r="Q33" s="13">
        <v>42753.549872685202</v>
      </c>
      <c r="R33" s="11">
        <v>2.8</v>
      </c>
    </row>
    <row r="34" spans="3:18" customFormat="1" x14ac:dyDescent="0.15">
      <c r="C34" s="11" t="s">
        <v>15</v>
      </c>
      <c r="D34" s="13">
        <v>42753.471875000003</v>
      </c>
      <c r="E34" s="11">
        <v>2.5</v>
      </c>
      <c r="F34" s="11"/>
      <c r="G34" s="18"/>
      <c r="N34" s="13">
        <v>42753.849953703699</v>
      </c>
      <c r="O34" s="11">
        <v>3.1</v>
      </c>
      <c r="Q34" s="13">
        <v>42753.554386574098</v>
      </c>
      <c r="R34" s="11">
        <v>2.5</v>
      </c>
    </row>
    <row r="35" spans="3:18" customFormat="1" x14ac:dyDescent="0.15">
      <c r="C35" s="11"/>
      <c r="D35" s="13">
        <v>42753.473229166702</v>
      </c>
      <c r="E35" s="11">
        <v>2.6</v>
      </c>
      <c r="F35" s="11"/>
      <c r="G35" s="18"/>
      <c r="N35" s="13">
        <v>42753.897187499999</v>
      </c>
      <c r="O35" s="11">
        <v>3.3</v>
      </c>
      <c r="Q35" s="13">
        <v>42753.557245370401</v>
      </c>
      <c r="R35" s="11">
        <v>2.7</v>
      </c>
    </row>
    <row r="36" spans="3:18" customFormat="1" x14ac:dyDescent="0.15">
      <c r="C36" s="11"/>
      <c r="D36" s="13">
        <v>42753.474143518499</v>
      </c>
      <c r="E36" s="11">
        <v>2.9</v>
      </c>
      <c r="F36" s="11"/>
      <c r="G36" s="18"/>
      <c r="N36" s="13">
        <v>42753.947638888902</v>
      </c>
      <c r="O36" s="11">
        <v>3.1</v>
      </c>
      <c r="Q36" s="13">
        <v>42753.560532407399</v>
      </c>
      <c r="R36" s="11">
        <v>2.6</v>
      </c>
    </row>
    <row r="37" spans="3:18" customFormat="1" x14ac:dyDescent="0.15">
      <c r="C37" s="11"/>
      <c r="D37" s="13">
        <v>42753.477048611101</v>
      </c>
      <c r="E37" s="11">
        <v>2.6</v>
      </c>
      <c r="F37" s="11"/>
      <c r="G37" s="18"/>
      <c r="Q37" s="13">
        <v>42753.570416666698</v>
      </c>
      <c r="R37" s="11">
        <v>2.5</v>
      </c>
    </row>
    <row r="38" spans="3:18" customFormat="1" x14ac:dyDescent="0.15">
      <c r="C38" s="11"/>
      <c r="D38" s="13">
        <v>42753.479386574101</v>
      </c>
      <c r="E38" s="11">
        <v>2.6</v>
      </c>
      <c r="F38" s="11"/>
      <c r="G38" s="18"/>
      <c r="Q38" s="13">
        <v>42753.576215277797</v>
      </c>
      <c r="R38" s="11">
        <v>2.9</v>
      </c>
    </row>
    <row r="39" spans="3:18" customFormat="1" x14ac:dyDescent="0.15">
      <c r="C39" s="11"/>
      <c r="D39" s="13">
        <v>42753.482094907398</v>
      </c>
      <c r="E39" s="11">
        <v>2.8</v>
      </c>
      <c r="F39" s="11"/>
      <c r="G39" s="18"/>
      <c r="Q39" s="13">
        <v>42753.578900462999</v>
      </c>
      <c r="R39" s="11">
        <v>2.8</v>
      </c>
    </row>
    <row r="40" spans="3:18" customFormat="1" x14ac:dyDescent="0.15">
      <c r="C40" s="11"/>
      <c r="D40" s="13">
        <v>42753.485937500001</v>
      </c>
      <c r="E40" s="11">
        <v>2.7</v>
      </c>
      <c r="F40" s="11"/>
      <c r="G40" s="18"/>
      <c r="Q40" s="13">
        <v>42753.579988425903</v>
      </c>
      <c r="R40" s="11">
        <v>2.7</v>
      </c>
    </row>
    <row r="41" spans="3:18" customFormat="1" x14ac:dyDescent="0.15">
      <c r="C41" s="11" t="s">
        <v>15</v>
      </c>
      <c r="D41" s="13">
        <v>42753.4938078704</v>
      </c>
      <c r="E41" s="11">
        <v>2.6</v>
      </c>
      <c r="F41" s="11"/>
      <c r="G41" s="18"/>
      <c r="Q41" s="13">
        <v>42753.5856712963</v>
      </c>
      <c r="R41" s="11">
        <v>2.8</v>
      </c>
    </row>
    <row r="42" spans="3:18" customFormat="1" x14ac:dyDescent="0.15">
      <c r="C42" s="11"/>
      <c r="D42" s="13">
        <v>42753.497905092598</v>
      </c>
      <c r="E42" s="11">
        <v>2.9</v>
      </c>
      <c r="F42" s="11"/>
      <c r="G42" s="18"/>
      <c r="Q42" s="13">
        <v>42753.586817129602</v>
      </c>
      <c r="R42" s="11">
        <v>2.5</v>
      </c>
    </row>
    <row r="43" spans="3:18" customFormat="1" x14ac:dyDescent="0.15">
      <c r="C43" s="11" t="s">
        <v>15</v>
      </c>
      <c r="D43" s="13">
        <v>42753.500891203701</v>
      </c>
      <c r="E43" s="11">
        <v>4.0999999999999996</v>
      </c>
      <c r="F43" s="11"/>
      <c r="G43" s="18"/>
      <c r="Q43" s="13">
        <v>42753.588449074101</v>
      </c>
      <c r="R43" s="11">
        <v>2.5</v>
      </c>
    </row>
    <row r="44" spans="3:18" customFormat="1" x14ac:dyDescent="0.15">
      <c r="C44" s="11"/>
      <c r="D44" s="13">
        <v>42753.502500000002</v>
      </c>
      <c r="E44" s="11">
        <v>2.8</v>
      </c>
      <c r="F44" s="11"/>
      <c r="G44" s="18"/>
      <c r="Q44" s="13">
        <v>42753.595856481501</v>
      </c>
      <c r="R44" s="11">
        <v>2.8</v>
      </c>
    </row>
    <row r="45" spans="3:18" customFormat="1" x14ac:dyDescent="0.15">
      <c r="C45" s="11"/>
      <c r="D45" s="13">
        <v>42753.503680555601</v>
      </c>
      <c r="E45" s="11">
        <v>2.9</v>
      </c>
      <c r="F45" s="11"/>
      <c r="G45" s="18"/>
      <c r="Q45" s="13">
        <v>42753.598842592597</v>
      </c>
      <c r="R45" s="11">
        <v>2.7</v>
      </c>
    </row>
    <row r="46" spans="3:18" customFormat="1" x14ac:dyDescent="0.15">
      <c r="C46" s="11"/>
      <c r="D46" s="13">
        <v>42753.505254629599</v>
      </c>
      <c r="E46" s="11">
        <v>2.5</v>
      </c>
      <c r="F46" s="11"/>
      <c r="G46" s="18"/>
      <c r="Q46" s="13">
        <v>42753.6003009259</v>
      </c>
      <c r="R46" s="11">
        <v>2.6</v>
      </c>
    </row>
    <row r="47" spans="3:18" customFormat="1" x14ac:dyDescent="0.15">
      <c r="C47" s="11"/>
      <c r="D47" s="13">
        <v>42753.507534722201</v>
      </c>
      <c r="E47" s="11">
        <v>2.9</v>
      </c>
      <c r="F47" s="11"/>
      <c r="G47" s="18"/>
      <c r="Q47" s="13">
        <v>42753.603761574101</v>
      </c>
      <c r="R47" s="11">
        <v>2.5</v>
      </c>
    </row>
    <row r="48" spans="3:18" customFormat="1" x14ac:dyDescent="0.15">
      <c r="C48" s="11"/>
      <c r="D48" s="13">
        <v>42753.5102893519</v>
      </c>
      <c r="E48" s="11">
        <v>3.3</v>
      </c>
      <c r="F48" s="11"/>
      <c r="G48" s="18"/>
      <c r="Q48" s="13">
        <v>42753.611736111103</v>
      </c>
      <c r="R48" s="11">
        <v>2.5</v>
      </c>
    </row>
    <row r="49" spans="1:18" x14ac:dyDescent="0.15">
      <c r="D49" s="13">
        <v>42753.511412036998</v>
      </c>
      <c r="E49" s="11">
        <v>2.7</v>
      </c>
      <c r="G49" s="18"/>
      <c r="Q49" s="13">
        <v>42753.621770833299</v>
      </c>
      <c r="R49" s="11">
        <v>2.5</v>
      </c>
    </row>
    <row r="50" spans="1:18" x14ac:dyDescent="0.15">
      <c r="D50" s="13">
        <v>42753.517662036997</v>
      </c>
      <c r="E50" s="11">
        <v>2.7</v>
      </c>
      <c r="G50" s="18"/>
      <c r="Q50" s="13">
        <v>42753.622731481497</v>
      </c>
      <c r="R50" s="11">
        <v>2.8</v>
      </c>
    </row>
    <row r="51" spans="1:18" x14ac:dyDescent="0.15">
      <c r="D51" s="13">
        <v>42753.518506944398</v>
      </c>
      <c r="E51" s="11">
        <v>2.5</v>
      </c>
      <c r="G51" s="18"/>
      <c r="Q51" s="13">
        <v>42753.625659722202</v>
      </c>
      <c r="R51" s="11">
        <v>2.6</v>
      </c>
    </row>
    <row r="52" spans="1:18" x14ac:dyDescent="0.15">
      <c r="D52" s="13">
        <v>42753.521400463003</v>
      </c>
      <c r="E52" s="11">
        <v>3.5</v>
      </c>
      <c r="G52" s="18"/>
      <c r="Q52" s="13">
        <v>42753.629421296297</v>
      </c>
      <c r="R52" s="11">
        <v>2.5</v>
      </c>
    </row>
    <row r="53" spans="1:18" x14ac:dyDescent="0.15">
      <c r="D53" s="13">
        <v>42753.522569444402</v>
      </c>
      <c r="E53" s="11">
        <v>3.1</v>
      </c>
      <c r="G53" s="18"/>
      <c r="Q53" s="13">
        <v>42753.634456018503</v>
      </c>
      <c r="R53" s="11">
        <v>2.9</v>
      </c>
    </row>
    <row r="54" spans="1:18" x14ac:dyDescent="0.15">
      <c r="D54" s="13">
        <v>42753.523784722202</v>
      </c>
      <c r="E54" s="11">
        <v>2.7</v>
      </c>
      <c r="G54" s="18"/>
      <c r="Q54" s="13">
        <v>42753.6378356481</v>
      </c>
      <c r="R54" s="11">
        <v>2.9</v>
      </c>
    </row>
    <row r="55" spans="1:18" x14ac:dyDescent="0.15">
      <c r="D55" s="13">
        <v>42753.527060185203</v>
      </c>
      <c r="E55" s="11">
        <v>2.8</v>
      </c>
      <c r="G55" s="18"/>
      <c r="Q55" s="13">
        <v>42753.645081018498</v>
      </c>
      <c r="R55" s="11">
        <v>2.5</v>
      </c>
    </row>
    <row r="56" spans="1:18" x14ac:dyDescent="0.15">
      <c r="D56" s="13">
        <v>42753.528657407398</v>
      </c>
      <c r="E56" s="11">
        <v>2.7</v>
      </c>
      <c r="G56" s="18"/>
      <c r="Q56" s="13">
        <v>42753.649710648198</v>
      </c>
      <c r="R56" s="11">
        <v>2.6</v>
      </c>
    </row>
    <row r="57" spans="1:18" x14ac:dyDescent="0.15">
      <c r="D57" s="13">
        <v>42753.5293634259</v>
      </c>
      <c r="E57" s="11">
        <v>2.9</v>
      </c>
      <c r="G57" s="18"/>
      <c r="Q57" s="13">
        <v>42753.654895833301</v>
      </c>
      <c r="R57" s="11">
        <v>2.9</v>
      </c>
    </row>
    <row r="58" spans="1:18" x14ac:dyDescent="0.15">
      <c r="C58" s="11" t="s">
        <v>104</v>
      </c>
      <c r="D58" s="13">
        <v>42753.549872685202</v>
      </c>
      <c r="E58" s="11">
        <v>2.8</v>
      </c>
      <c r="G58" s="18"/>
      <c r="Q58" s="13">
        <v>42753.657569444498</v>
      </c>
      <c r="R58" s="11">
        <v>2.6</v>
      </c>
    </row>
    <row r="59" spans="1:18" x14ac:dyDescent="0.15">
      <c r="D59" s="13">
        <v>42753.554386574098</v>
      </c>
      <c r="E59" s="11">
        <v>2.5</v>
      </c>
      <c r="G59" s="18"/>
      <c r="Q59" s="13">
        <v>42753.660729166702</v>
      </c>
      <c r="R59" s="11">
        <v>2.7</v>
      </c>
    </row>
    <row r="60" spans="1:18" x14ac:dyDescent="0.15">
      <c r="A60" s="11">
        <v>1</v>
      </c>
      <c r="C60" s="11" t="s">
        <v>15</v>
      </c>
      <c r="D60" s="13">
        <v>42753.555474537003</v>
      </c>
      <c r="E60" s="11">
        <v>3.8</v>
      </c>
      <c r="G60" s="18"/>
      <c r="Q60" s="13">
        <v>42753.6616782407</v>
      </c>
      <c r="R60" s="11">
        <v>2.5</v>
      </c>
    </row>
    <row r="61" spans="1:18" x14ac:dyDescent="0.15">
      <c r="D61" s="13">
        <v>42753.557245370401</v>
      </c>
      <c r="E61" s="11">
        <v>2.7</v>
      </c>
      <c r="G61" s="18"/>
      <c r="Q61" s="13">
        <v>42753.666597222204</v>
      </c>
      <c r="R61" s="11">
        <v>2.8</v>
      </c>
    </row>
    <row r="62" spans="1:18" x14ac:dyDescent="0.15">
      <c r="C62" s="11" t="s">
        <v>15</v>
      </c>
      <c r="D62" s="13">
        <v>42753.560532407399</v>
      </c>
      <c r="E62" s="11">
        <v>2.6</v>
      </c>
      <c r="G62" s="18"/>
      <c r="Q62" s="13">
        <v>42753.6713310185</v>
      </c>
      <c r="R62" s="11">
        <v>2.9</v>
      </c>
    </row>
    <row r="63" spans="1:18" x14ac:dyDescent="0.15">
      <c r="C63" s="11" t="s">
        <v>111</v>
      </c>
      <c r="D63" s="13">
        <v>42753.562881944497</v>
      </c>
      <c r="E63" s="11">
        <v>3</v>
      </c>
      <c r="G63" s="18"/>
      <c r="Q63" s="13">
        <v>42753.675034722197</v>
      </c>
      <c r="R63" s="11">
        <v>2.8</v>
      </c>
    </row>
    <row r="64" spans="1:18" x14ac:dyDescent="0.15">
      <c r="A64" s="11">
        <v>306</v>
      </c>
      <c r="C64" s="11" t="s">
        <v>8</v>
      </c>
      <c r="D64" s="13">
        <v>42753.565011574101</v>
      </c>
      <c r="E64" s="11">
        <v>5.2</v>
      </c>
      <c r="G64" s="18"/>
      <c r="Q64" s="13">
        <v>42753.676076388903</v>
      </c>
      <c r="R64" s="11">
        <v>2.5</v>
      </c>
    </row>
    <row r="65" spans="3:18" customFormat="1" x14ac:dyDescent="0.15">
      <c r="C65" s="11" t="s">
        <v>15</v>
      </c>
      <c r="D65" s="13">
        <v>42753.566226851901</v>
      </c>
      <c r="E65" s="11">
        <v>3.8</v>
      </c>
      <c r="F65" s="11"/>
      <c r="G65" s="18"/>
      <c r="Q65" s="13">
        <v>42753.677083333299</v>
      </c>
      <c r="R65" s="11">
        <v>2.5</v>
      </c>
    </row>
    <row r="66" spans="3:18" customFormat="1" x14ac:dyDescent="0.15">
      <c r="C66" s="11" t="s">
        <v>15</v>
      </c>
      <c r="D66" s="13">
        <v>42753.567893518499</v>
      </c>
      <c r="E66" s="11">
        <v>3.2</v>
      </c>
      <c r="F66" s="11"/>
      <c r="G66" s="18"/>
      <c r="Q66" s="13">
        <v>42753.684340277803</v>
      </c>
      <c r="R66" s="11">
        <v>2.7</v>
      </c>
    </row>
    <row r="67" spans="3:18" customFormat="1" x14ac:dyDescent="0.15">
      <c r="C67" s="11" t="s">
        <v>15</v>
      </c>
      <c r="D67" s="13">
        <v>42753.569305555597</v>
      </c>
      <c r="E67" s="11">
        <v>3.2</v>
      </c>
      <c r="F67" s="11"/>
      <c r="G67" s="18"/>
      <c r="Q67" s="13">
        <v>42753.684340277803</v>
      </c>
      <c r="R67" s="11">
        <v>2.7</v>
      </c>
    </row>
    <row r="68" spans="3:18" customFormat="1" x14ac:dyDescent="0.15">
      <c r="C68" s="11"/>
      <c r="D68" s="13">
        <v>42753.570416666698</v>
      </c>
      <c r="E68" s="11">
        <v>2.5</v>
      </c>
      <c r="F68" s="11"/>
      <c r="G68" s="18"/>
      <c r="Q68" s="13">
        <v>42753.688831018502</v>
      </c>
      <c r="R68" s="11">
        <v>2.9</v>
      </c>
    </row>
    <row r="69" spans="3:18" customFormat="1" x14ac:dyDescent="0.15">
      <c r="C69" s="11"/>
      <c r="D69" s="13">
        <v>42753.571967592601</v>
      </c>
      <c r="E69" s="11">
        <v>3</v>
      </c>
      <c r="F69" s="11"/>
      <c r="G69" s="18"/>
      <c r="Q69" s="13">
        <v>42753.699247685203</v>
      </c>
      <c r="R69" s="11">
        <v>2.5</v>
      </c>
    </row>
    <row r="70" spans="3:18" customFormat="1" x14ac:dyDescent="0.15">
      <c r="C70" s="11" t="s">
        <v>15</v>
      </c>
      <c r="D70" s="13">
        <v>42753.576215277797</v>
      </c>
      <c r="E70" s="11">
        <v>2.9</v>
      </c>
      <c r="F70" s="11"/>
      <c r="G70" s="18"/>
      <c r="Q70" s="13">
        <v>42753.703784722202</v>
      </c>
      <c r="R70" s="11">
        <v>2.7</v>
      </c>
    </row>
    <row r="71" spans="3:18" customFormat="1" x14ac:dyDescent="0.15">
      <c r="C71" s="11" t="s">
        <v>15</v>
      </c>
      <c r="D71" s="13">
        <v>42753.578900462999</v>
      </c>
      <c r="E71" s="11">
        <v>2.8</v>
      </c>
      <c r="F71" s="11"/>
      <c r="G71" s="18"/>
      <c r="Q71" s="13">
        <v>42753.715740740699</v>
      </c>
      <c r="R71" s="11">
        <v>2.8</v>
      </c>
    </row>
    <row r="72" spans="3:18" customFormat="1" x14ac:dyDescent="0.15">
      <c r="C72" s="11"/>
      <c r="D72" s="13">
        <v>42753.579988425903</v>
      </c>
      <c r="E72" s="11">
        <v>2.7</v>
      </c>
      <c r="F72" s="11"/>
      <c r="G72" s="18"/>
      <c r="Q72" s="13">
        <v>42753.717696759297</v>
      </c>
      <c r="R72" s="11">
        <v>2.6</v>
      </c>
    </row>
    <row r="73" spans="3:18" customFormat="1" x14ac:dyDescent="0.15">
      <c r="C73" s="11"/>
      <c r="D73" s="13">
        <v>42753.580925925897</v>
      </c>
      <c r="E73" s="11">
        <v>3.5</v>
      </c>
      <c r="F73" s="11"/>
      <c r="G73" s="18"/>
      <c r="Q73" s="13">
        <v>42753.720902777801</v>
      </c>
      <c r="R73" s="11">
        <v>2.6</v>
      </c>
    </row>
    <row r="74" spans="3:18" customFormat="1" x14ac:dyDescent="0.15">
      <c r="C74" s="11"/>
      <c r="D74" s="13">
        <v>42753.583460648202</v>
      </c>
      <c r="E74" s="11">
        <v>3.2</v>
      </c>
      <c r="F74" s="11"/>
      <c r="G74" s="18"/>
      <c r="Q74" s="13">
        <v>42753.726747685199</v>
      </c>
      <c r="R74" s="11">
        <v>2.5</v>
      </c>
    </row>
    <row r="75" spans="3:18" customFormat="1" x14ac:dyDescent="0.15">
      <c r="C75" s="11"/>
      <c r="D75" s="13">
        <v>42753.584131944503</v>
      </c>
      <c r="E75" s="11">
        <v>3.8</v>
      </c>
      <c r="F75" s="11"/>
      <c r="G75" s="18"/>
      <c r="Q75" s="13">
        <v>42753.738622685203</v>
      </c>
      <c r="R75" s="11">
        <v>2.5</v>
      </c>
    </row>
    <row r="76" spans="3:18" customFormat="1" x14ac:dyDescent="0.15">
      <c r="C76" s="11"/>
      <c r="D76" s="13">
        <v>42753.5856712963</v>
      </c>
      <c r="E76" s="11">
        <v>2.8</v>
      </c>
      <c r="F76" s="11"/>
      <c r="G76" s="18"/>
      <c r="Q76" s="13">
        <v>42753.761203703703</v>
      </c>
      <c r="R76" s="11">
        <v>2.7</v>
      </c>
    </row>
    <row r="77" spans="3:18" customFormat="1" x14ac:dyDescent="0.15">
      <c r="C77" s="11"/>
      <c r="D77" s="13">
        <v>42753.586817129602</v>
      </c>
      <c r="E77" s="11">
        <v>2.5</v>
      </c>
      <c r="F77" s="11"/>
      <c r="G77" s="18"/>
      <c r="Q77" s="13">
        <v>42753.764965277798</v>
      </c>
      <c r="R77" s="11">
        <v>2.6</v>
      </c>
    </row>
    <row r="78" spans="3:18" customFormat="1" x14ac:dyDescent="0.15">
      <c r="C78" s="11"/>
      <c r="D78" s="13">
        <v>42753.588449074101</v>
      </c>
      <c r="E78" s="11">
        <v>2.5</v>
      </c>
      <c r="F78" s="11"/>
      <c r="G78" s="18"/>
      <c r="Q78" s="13">
        <v>42753.775381944499</v>
      </c>
      <c r="R78" s="11">
        <v>2.5</v>
      </c>
    </row>
    <row r="79" spans="3:18" customFormat="1" x14ac:dyDescent="0.15">
      <c r="C79" s="11" t="s">
        <v>15</v>
      </c>
      <c r="D79" s="13">
        <v>42753.592164351903</v>
      </c>
      <c r="E79" s="11">
        <v>3.3</v>
      </c>
      <c r="F79" s="11"/>
      <c r="G79" s="18"/>
      <c r="Q79" s="13">
        <v>42753.787881944503</v>
      </c>
      <c r="R79" s="11">
        <v>2.7</v>
      </c>
    </row>
    <row r="80" spans="3:18" customFormat="1" x14ac:dyDescent="0.15">
      <c r="C80" s="11"/>
      <c r="D80" s="13">
        <v>42753.595856481501</v>
      </c>
      <c r="E80" s="11">
        <v>2.8</v>
      </c>
      <c r="F80" s="11"/>
      <c r="G80" s="18"/>
      <c r="Q80" s="13">
        <v>42753.824907407397</v>
      </c>
      <c r="R80" s="11">
        <v>2.5</v>
      </c>
    </row>
    <row r="81" spans="1:18" x14ac:dyDescent="0.15">
      <c r="D81" s="13">
        <v>42753.598842592597</v>
      </c>
      <c r="E81" s="11">
        <v>2.7</v>
      </c>
      <c r="G81" s="18"/>
      <c r="Q81" s="13">
        <v>42753.891875000001</v>
      </c>
      <c r="R81" s="11">
        <v>2.6</v>
      </c>
    </row>
    <row r="82" spans="1:18" x14ac:dyDescent="0.15">
      <c r="C82" s="11" t="s">
        <v>15</v>
      </c>
      <c r="D82" s="13">
        <v>42753.6003009259</v>
      </c>
      <c r="E82" s="11">
        <v>2.6</v>
      </c>
      <c r="G82" s="18"/>
      <c r="Q82" s="13">
        <v>42753.9147337963</v>
      </c>
      <c r="R82" s="11">
        <v>2.8</v>
      </c>
    </row>
    <row r="83" spans="1:18" x14ac:dyDescent="0.15">
      <c r="D83" s="13">
        <v>42753.603761574101</v>
      </c>
      <c r="E83" s="11">
        <v>2.5</v>
      </c>
      <c r="G83" s="18"/>
      <c r="Q83" s="13">
        <v>42753.929467592599</v>
      </c>
      <c r="R83" s="11">
        <v>2.7</v>
      </c>
    </row>
    <row r="84" spans="1:18" x14ac:dyDescent="0.15">
      <c r="C84" s="11" t="s">
        <v>15</v>
      </c>
      <c r="D84" s="13">
        <v>42753.606516203698</v>
      </c>
      <c r="E84" s="11">
        <v>3</v>
      </c>
      <c r="G84" s="18"/>
      <c r="Q84" s="13">
        <v>42753.931365740696</v>
      </c>
      <c r="R84" s="11">
        <v>2.5</v>
      </c>
    </row>
    <row r="85" spans="1:18" x14ac:dyDescent="0.15">
      <c r="C85" s="11" t="s">
        <v>15</v>
      </c>
      <c r="D85" s="13">
        <v>42753.609606481499</v>
      </c>
      <c r="E85" s="11">
        <v>3.6</v>
      </c>
      <c r="G85" s="18"/>
      <c r="Q85" s="13">
        <v>42753.950393518498</v>
      </c>
      <c r="R85" s="11">
        <v>2.5</v>
      </c>
    </row>
    <row r="86" spans="1:18" x14ac:dyDescent="0.15">
      <c r="D86" s="13">
        <v>42753.611736111103</v>
      </c>
      <c r="E86" s="11">
        <v>2.5</v>
      </c>
      <c r="G86" s="18"/>
      <c r="Q86" s="13">
        <v>42753.981724537101</v>
      </c>
      <c r="R86" s="11">
        <v>2.6</v>
      </c>
    </row>
    <row r="87" spans="1:18" x14ac:dyDescent="0.15">
      <c r="D87" s="13">
        <v>42753.616805555597</v>
      </c>
      <c r="E87" s="11">
        <v>3.3</v>
      </c>
      <c r="G87" s="18"/>
      <c r="Q87" s="13">
        <v>42753.996087963002</v>
      </c>
      <c r="R87" s="11">
        <v>2.6</v>
      </c>
    </row>
    <row r="88" spans="1:18" x14ac:dyDescent="0.15">
      <c r="C88" s="11" t="s">
        <v>15</v>
      </c>
      <c r="D88" s="13">
        <v>42753.619756944398</v>
      </c>
      <c r="E88" s="11">
        <v>3.4</v>
      </c>
      <c r="G88" s="18"/>
    </row>
    <row r="89" spans="1:18" x14ac:dyDescent="0.15">
      <c r="D89" s="13">
        <v>42753.621770833299</v>
      </c>
      <c r="E89" s="11">
        <v>2.5</v>
      </c>
      <c r="G89" s="18"/>
    </row>
    <row r="90" spans="1:18" x14ac:dyDescent="0.15">
      <c r="D90" s="13">
        <v>42753.622731481497</v>
      </c>
      <c r="E90" s="11">
        <v>2.8</v>
      </c>
      <c r="G90" s="18"/>
    </row>
    <row r="91" spans="1:18" x14ac:dyDescent="0.15">
      <c r="D91" s="13">
        <v>42753.625659722202</v>
      </c>
      <c r="E91" s="11">
        <v>2.6</v>
      </c>
      <c r="G91" s="18"/>
    </row>
    <row r="92" spans="1:18" x14ac:dyDescent="0.15">
      <c r="D92" s="13">
        <v>42753.629421296297</v>
      </c>
      <c r="E92" s="11">
        <v>2.5</v>
      </c>
      <c r="G92" s="18"/>
    </row>
    <row r="93" spans="1:18" x14ac:dyDescent="0.15">
      <c r="C93" s="11" t="s">
        <v>15</v>
      </c>
      <c r="D93" s="13">
        <v>42753.633090277799</v>
      </c>
      <c r="E93" s="11">
        <v>3.6</v>
      </c>
      <c r="G93" s="18"/>
    </row>
    <row r="94" spans="1:18" x14ac:dyDescent="0.15">
      <c r="C94" s="11" t="s">
        <v>15</v>
      </c>
      <c r="D94" s="13">
        <v>42753.634456018503</v>
      </c>
      <c r="E94" s="11">
        <v>2.9</v>
      </c>
      <c r="G94" s="18"/>
    </row>
    <row r="95" spans="1:18" x14ac:dyDescent="0.15">
      <c r="A95" s="11">
        <v>23</v>
      </c>
      <c r="C95" s="11" t="s">
        <v>111</v>
      </c>
      <c r="D95" s="13">
        <v>42753.636261574102</v>
      </c>
      <c r="E95" s="11">
        <v>4.5999999999999996</v>
      </c>
      <c r="G95" s="18"/>
    </row>
    <row r="96" spans="1:18" x14ac:dyDescent="0.15">
      <c r="C96" s="11" t="s">
        <v>15</v>
      </c>
      <c r="D96" s="13">
        <v>42753.6378356481</v>
      </c>
      <c r="E96" s="11">
        <v>2.9</v>
      </c>
      <c r="G96" s="18"/>
    </row>
    <row r="97" spans="1:7" x14ac:dyDescent="0.15">
      <c r="D97" s="13">
        <v>42753.645081018498</v>
      </c>
      <c r="E97" s="11">
        <v>2.5</v>
      </c>
      <c r="G97" s="18"/>
    </row>
    <row r="98" spans="1:7" x14ac:dyDescent="0.15">
      <c r="C98" s="11" t="s">
        <v>15</v>
      </c>
      <c r="D98" s="13">
        <v>42753.649710648198</v>
      </c>
      <c r="E98" s="11">
        <v>2.6</v>
      </c>
      <c r="G98" s="18"/>
    </row>
    <row r="99" spans="1:7" x14ac:dyDescent="0.15">
      <c r="D99" s="13">
        <v>42753.654895833301</v>
      </c>
      <c r="E99" s="11">
        <v>2.9</v>
      </c>
      <c r="G99" s="18"/>
    </row>
    <row r="100" spans="1:7" x14ac:dyDescent="0.15">
      <c r="D100" s="13">
        <v>42753.657569444498</v>
      </c>
      <c r="E100" s="11">
        <v>2.6</v>
      </c>
      <c r="G100" s="18"/>
    </row>
    <row r="101" spans="1:7" x14ac:dyDescent="0.15">
      <c r="D101" s="13">
        <v>42753.660729166702</v>
      </c>
      <c r="E101" s="11">
        <v>2.7</v>
      </c>
      <c r="G101" s="18"/>
    </row>
    <row r="102" spans="1:7" x14ac:dyDescent="0.15">
      <c r="D102" s="13">
        <v>42753.6616782407</v>
      </c>
      <c r="E102" s="11">
        <v>2.5</v>
      </c>
      <c r="G102" s="18"/>
    </row>
    <row r="103" spans="1:7" x14ac:dyDescent="0.15">
      <c r="D103" s="13">
        <v>42753.666597222204</v>
      </c>
      <c r="E103" s="11">
        <v>2.8</v>
      </c>
      <c r="G103" s="18"/>
    </row>
    <row r="104" spans="1:7" x14ac:dyDescent="0.15">
      <c r="D104" s="13">
        <v>42753.6713310185</v>
      </c>
      <c r="E104" s="11">
        <v>2.9</v>
      </c>
      <c r="G104" s="18"/>
    </row>
    <row r="105" spans="1:7" x14ac:dyDescent="0.15">
      <c r="D105" s="13">
        <v>42753.675034722197</v>
      </c>
      <c r="E105" s="11">
        <v>2.8</v>
      </c>
      <c r="G105" s="18"/>
    </row>
    <row r="106" spans="1:7" x14ac:dyDescent="0.15">
      <c r="D106" s="13">
        <v>42753.676076388903</v>
      </c>
      <c r="E106" s="11">
        <v>2.5</v>
      </c>
      <c r="G106" s="18"/>
    </row>
    <row r="107" spans="1:7" x14ac:dyDescent="0.15">
      <c r="D107" s="13">
        <v>42753.677083333299</v>
      </c>
      <c r="E107" s="11">
        <v>2.5</v>
      </c>
      <c r="G107" s="18"/>
    </row>
    <row r="108" spans="1:7" x14ac:dyDescent="0.15">
      <c r="D108" s="13">
        <v>42753.684340277803</v>
      </c>
      <c r="E108" s="11">
        <v>2.7</v>
      </c>
      <c r="G108" s="18"/>
    </row>
    <row r="109" spans="1:7" x14ac:dyDescent="0.15">
      <c r="D109" s="13">
        <v>42753.684340277803</v>
      </c>
      <c r="E109" s="11">
        <v>2.7</v>
      </c>
      <c r="G109" s="18"/>
    </row>
    <row r="110" spans="1:7" x14ac:dyDescent="0.15">
      <c r="C110" s="11" t="s">
        <v>15</v>
      </c>
      <c r="D110" s="13">
        <v>42753.688831018502</v>
      </c>
      <c r="E110" s="11">
        <v>2.9</v>
      </c>
      <c r="G110" s="18"/>
    </row>
    <row r="111" spans="1:7" x14ac:dyDescent="0.15">
      <c r="A111" s="11">
        <v>11</v>
      </c>
      <c r="C111" s="11" t="s">
        <v>111</v>
      </c>
      <c r="D111" s="13">
        <v>42753.698113425897</v>
      </c>
      <c r="E111" s="11">
        <v>3.7</v>
      </c>
      <c r="G111" s="18"/>
    </row>
    <row r="112" spans="1:7" x14ac:dyDescent="0.15">
      <c r="D112" s="13">
        <v>42753.699247685203</v>
      </c>
      <c r="E112" s="11">
        <v>2.5</v>
      </c>
      <c r="G112" s="18"/>
    </row>
    <row r="113" spans="1:7" x14ac:dyDescent="0.15">
      <c r="D113" s="13">
        <v>42753.703784722202</v>
      </c>
      <c r="E113" s="11">
        <v>2.7</v>
      </c>
      <c r="G113" s="18"/>
    </row>
    <row r="114" spans="1:7" x14ac:dyDescent="0.15">
      <c r="A114" s="11">
        <v>6</v>
      </c>
      <c r="C114" s="11" t="s">
        <v>111</v>
      </c>
      <c r="D114" s="13">
        <v>42753.714618055601</v>
      </c>
      <c r="E114" s="11">
        <v>3.8</v>
      </c>
      <c r="G114" s="18"/>
    </row>
    <row r="115" spans="1:7" x14ac:dyDescent="0.15">
      <c r="D115" s="13">
        <v>42753.715740740699</v>
      </c>
      <c r="E115" s="11">
        <v>2.8</v>
      </c>
      <c r="G115" s="18"/>
    </row>
    <row r="116" spans="1:7" x14ac:dyDescent="0.15">
      <c r="D116" s="13">
        <v>42753.717696759297</v>
      </c>
      <c r="E116" s="11">
        <v>2.6</v>
      </c>
      <c r="G116" s="18"/>
    </row>
    <row r="117" spans="1:7" x14ac:dyDescent="0.15">
      <c r="C117" s="11" t="s">
        <v>15</v>
      </c>
      <c r="D117" s="13">
        <v>42753.720902777801</v>
      </c>
      <c r="E117" s="11">
        <v>2.6</v>
      </c>
      <c r="G117" s="18"/>
    </row>
    <row r="118" spans="1:7" x14ac:dyDescent="0.15">
      <c r="D118" s="13">
        <v>42753.726747685199</v>
      </c>
      <c r="E118" s="11">
        <v>2.5</v>
      </c>
      <c r="G118" s="18"/>
    </row>
    <row r="119" spans="1:7" x14ac:dyDescent="0.15">
      <c r="C119" s="11" t="s">
        <v>15</v>
      </c>
      <c r="D119" s="13">
        <v>42753.727592592601</v>
      </c>
      <c r="E119" s="11">
        <v>3.3</v>
      </c>
      <c r="G119" s="18"/>
    </row>
    <row r="120" spans="1:7" x14ac:dyDescent="0.15">
      <c r="D120" s="13">
        <v>42753.738622685203</v>
      </c>
      <c r="E120" s="11">
        <v>2.5</v>
      </c>
      <c r="G120" s="18"/>
    </row>
    <row r="121" spans="1:7" x14ac:dyDescent="0.15">
      <c r="D121" s="13">
        <v>42753.740150463003</v>
      </c>
      <c r="E121" s="11">
        <v>3.1</v>
      </c>
      <c r="G121" s="18"/>
    </row>
    <row r="122" spans="1:7" x14ac:dyDescent="0.15">
      <c r="D122" s="13">
        <v>42753.752627314803</v>
      </c>
      <c r="E122" s="11">
        <v>3.3</v>
      </c>
      <c r="G122" s="18"/>
    </row>
    <row r="123" spans="1:7" x14ac:dyDescent="0.15">
      <c r="D123" s="13">
        <v>42753.761203703703</v>
      </c>
      <c r="E123" s="11">
        <v>2.7</v>
      </c>
      <c r="G123" s="18"/>
    </row>
    <row r="124" spans="1:7" x14ac:dyDescent="0.15">
      <c r="D124" s="13">
        <v>42753.764965277798</v>
      </c>
      <c r="E124" s="11">
        <v>2.6</v>
      </c>
      <c r="G124" s="18"/>
    </row>
    <row r="125" spans="1:7" x14ac:dyDescent="0.15">
      <c r="D125" s="13">
        <v>42753.775381944499</v>
      </c>
      <c r="E125" s="11">
        <v>2.5</v>
      </c>
      <c r="G125" s="18"/>
    </row>
    <row r="126" spans="1:7" x14ac:dyDescent="0.15">
      <c r="D126" s="13">
        <v>42753.779560185198</v>
      </c>
      <c r="E126" s="11">
        <v>3.2</v>
      </c>
      <c r="G126" s="18"/>
    </row>
    <row r="127" spans="1:7" x14ac:dyDescent="0.15">
      <c r="D127" s="13">
        <v>42753.787881944503</v>
      </c>
      <c r="E127" s="11">
        <v>2.7</v>
      </c>
      <c r="G127" s="18"/>
    </row>
    <row r="128" spans="1:7" x14ac:dyDescent="0.15">
      <c r="A128" s="11">
        <v>82</v>
      </c>
      <c r="C128" s="11" t="s">
        <v>111</v>
      </c>
      <c r="D128" s="13">
        <v>42753.814259259299</v>
      </c>
      <c r="E128" s="11">
        <v>4.4000000000000004</v>
      </c>
      <c r="G128" s="18"/>
    </row>
    <row r="129" spans="3:7" customFormat="1" x14ac:dyDescent="0.15">
      <c r="C129" s="11" t="s">
        <v>15</v>
      </c>
      <c r="D129" s="13">
        <v>42753.824907407397</v>
      </c>
      <c r="E129" s="11">
        <v>2.5</v>
      </c>
      <c r="F129" s="11"/>
      <c r="G129" s="18"/>
    </row>
    <row r="130" spans="3:7" customFormat="1" x14ac:dyDescent="0.15">
      <c r="C130" s="11"/>
      <c r="D130" s="13">
        <v>42753.849953703699</v>
      </c>
      <c r="E130" s="11">
        <v>3.1</v>
      </c>
      <c r="F130" s="11"/>
      <c r="G130" s="18"/>
    </row>
    <row r="131" spans="3:7" customFormat="1" x14ac:dyDescent="0.15">
      <c r="C131" s="11"/>
      <c r="D131" s="13">
        <v>42753.891875000001</v>
      </c>
      <c r="E131" s="11">
        <v>2.6</v>
      </c>
      <c r="F131" s="11"/>
      <c r="G131" s="18"/>
    </row>
    <row r="132" spans="3:7" customFormat="1" x14ac:dyDescent="0.15">
      <c r="C132" s="11"/>
      <c r="D132" s="13">
        <v>42753.897187499999</v>
      </c>
      <c r="E132" s="11">
        <v>3.3</v>
      </c>
      <c r="F132" s="11"/>
      <c r="G132" s="18"/>
    </row>
    <row r="133" spans="3:7" customFormat="1" x14ac:dyDescent="0.15">
      <c r="C133" s="11"/>
      <c r="D133" s="13">
        <v>42753.9147337963</v>
      </c>
      <c r="E133" s="11">
        <v>2.8</v>
      </c>
      <c r="F133" s="11"/>
      <c r="G133" s="18"/>
    </row>
    <row r="134" spans="3:7" customFormat="1" x14ac:dyDescent="0.15">
      <c r="C134" s="11"/>
      <c r="D134" s="13">
        <v>42753.929467592599</v>
      </c>
      <c r="E134" s="11">
        <v>2.7</v>
      </c>
      <c r="F134" s="11"/>
      <c r="G134" s="18"/>
    </row>
    <row r="135" spans="3:7" customFormat="1" x14ac:dyDescent="0.15">
      <c r="C135" s="11"/>
      <c r="D135" s="13">
        <v>42753.931365740696</v>
      </c>
      <c r="E135" s="11">
        <v>2.5</v>
      </c>
      <c r="F135" s="11"/>
      <c r="G135" s="18"/>
    </row>
    <row r="136" spans="3:7" customFormat="1" x14ac:dyDescent="0.15">
      <c r="C136" s="11"/>
      <c r="D136" s="13">
        <v>42753.947638888902</v>
      </c>
      <c r="E136" s="11">
        <v>3.1</v>
      </c>
      <c r="F136" s="11"/>
      <c r="G136" s="18"/>
    </row>
    <row r="137" spans="3:7" customFormat="1" x14ac:dyDescent="0.15">
      <c r="C137" s="11"/>
      <c r="D137" s="13">
        <v>42753.950393518498</v>
      </c>
      <c r="E137" s="11">
        <v>2.5</v>
      </c>
      <c r="F137" s="11"/>
      <c r="G137" s="18"/>
    </row>
    <row r="138" spans="3:7" customFormat="1" x14ac:dyDescent="0.15">
      <c r="C138" s="11"/>
      <c r="D138" s="13">
        <v>42753.981724537101</v>
      </c>
      <c r="E138" s="11">
        <v>2.6</v>
      </c>
      <c r="F138" s="11"/>
      <c r="G138" s="18"/>
    </row>
    <row r="139" spans="3:7" customFormat="1" x14ac:dyDescent="0.15">
      <c r="C139" s="11"/>
      <c r="D139" s="13">
        <v>42753.996087963002</v>
      </c>
      <c r="E139" s="11">
        <v>2.6</v>
      </c>
      <c r="F139" s="11"/>
      <c r="G139" s="18"/>
    </row>
    <row r="140" spans="3:7" customFormat="1" x14ac:dyDescent="0.15">
      <c r="C140" s="11"/>
      <c r="D140" s="13">
        <v>42753.997291666703</v>
      </c>
      <c r="E140" s="11">
        <v>3</v>
      </c>
      <c r="F140" s="11"/>
      <c r="G140" s="18"/>
    </row>
    <row r="141" spans="3:7" customFormat="1" x14ac:dyDescent="0.15">
      <c r="C141" s="11"/>
      <c r="D141" s="13"/>
      <c r="E141" s="11"/>
      <c r="F141" s="11"/>
      <c r="G141" s="1"/>
    </row>
    <row r="142" spans="3:7" customFormat="1" x14ac:dyDescent="0.15">
      <c r="C142" s="11"/>
      <c r="D142" s="13"/>
      <c r="E142" s="11"/>
      <c r="F142" s="11"/>
      <c r="G142" s="1"/>
    </row>
    <row r="143" spans="3:7" customFormat="1" x14ac:dyDescent="0.15">
      <c r="C143" s="11"/>
      <c r="D143" s="13"/>
      <c r="E143" s="11"/>
      <c r="F143" s="11"/>
      <c r="G143" s="1"/>
    </row>
    <row r="144" spans="3:7" customFormat="1" x14ac:dyDescent="0.15">
      <c r="C144" s="11"/>
      <c r="D144" s="13"/>
      <c r="E144" s="11"/>
      <c r="F144" s="11"/>
      <c r="G144" s="1"/>
    </row>
    <row r="145" spans="4:4" customFormat="1" x14ac:dyDescent="0.15">
      <c r="D145" s="13"/>
    </row>
    <row r="146" spans="4:4" customFormat="1" x14ac:dyDescent="0.15">
      <c r="D146" s="13"/>
    </row>
    <row r="147" spans="4:4" customFormat="1" x14ac:dyDescent="0.15">
      <c r="D147" s="13"/>
    </row>
    <row r="148" spans="4:4" customFormat="1" x14ac:dyDescent="0.15">
      <c r="D148" s="13"/>
    </row>
    <row r="149" spans="4:4" customFormat="1" x14ac:dyDescent="0.15">
      <c r="D149" s="13"/>
    </row>
    <row r="150" spans="4:4" customFormat="1" x14ac:dyDescent="0.15">
      <c r="D150" s="13"/>
    </row>
    <row r="151" spans="4:4" customFormat="1" x14ac:dyDescent="0.15">
      <c r="D151" s="13"/>
    </row>
    <row r="152" spans="4:4" customFormat="1" x14ac:dyDescent="0.15">
      <c r="D152" s="13"/>
    </row>
    <row r="153" spans="4:4" customFormat="1" x14ac:dyDescent="0.15">
      <c r="D153" s="13"/>
    </row>
    <row r="154" spans="4:4" customFormat="1" x14ac:dyDescent="0.15">
      <c r="D154" s="13"/>
    </row>
    <row r="155" spans="4:4" customFormat="1" x14ac:dyDescent="0.15">
      <c r="D155" s="13"/>
    </row>
    <row r="156" spans="4:4" customFormat="1" x14ac:dyDescent="0.15">
      <c r="D156" s="13"/>
    </row>
    <row r="157" spans="4:4" customFormat="1" x14ac:dyDescent="0.15">
      <c r="D157" s="13"/>
    </row>
    <row r="158" spans="4:4" customFormat="1" x14ac:dyDescent="0.15">
      <c r="D158" s="13"/>
    </row>
    <row r="159" spans="4:4" customFormat="1" x14ac:dyDescent="0.15">
      <c r="D159" s="13"/>
    </row>
    <row r="160" spans="4:4" customFormat="1" x14ac:dyDescent="0.15">
      <c r="D160" s="13"/>
    </row>
    <row r="161" spans="4:4" customFormat="1" x14ac:dyDescent="0.15">
      <c r="D161" s="13"/>
    </row>
    <row r="162" spans="4:4" customFormat="1" x14ac:dyDescent="0.15">
      <c r="D162" s="13"/>
    </row>
    <row r="163" spans="4:4" customFormat="1" x14ac:dyDescent="0.15">
      <c r="D163" s="13"/>
    </row>
    <row r="164" spans="4:4" customFormat="1" x14ac:dyDescent="0.15">
      <c r="D164" s="13"/>
    </row>
    <row r="165" spans="4:4" customFormat="1" x14ac:dyDescent="0.15">
      <c r="D165" s="13"/>
    </row>
    <row r="166" spans="4:4" customFormat="1" x14ac:dyDescent="0.15">
      <c r="D166" s="13"/>
    </row>
    <row r="167" spans="4:4" customFormat="1" x14ac:dyDescent="0.15">
      <c r="D167" s="13"/>
    </row>
    <row r="168" spans="4:4" customFormat="1" x14ac:dyDescent="0.15">
      <c r="D168" s="13"/>
    </row>
    <row r="169" spans="4:4" customFormat="1" x14ac:dyDescent="0.15">
      <c r="D169" s="13"/>
    </row>
    <row r="170" spans="4:4" customFormat="1" x14ac:dyDescent="0.15">
      <c r="D170" s="13"/>
    </row>
    <row r="171" spans="4:4" customFormat="1" x14ac:dyDescent="0.15">
      <c r="D171" s="13"/>
    </row>
    <row r="172" spans="4:4" customFormat="1" x14ac:dyDescent="0.15">
      <c r="D172" s="13"/>
    </row>
    <row r="173" spans="4:4" customFormat="1" x14ac:dyDescent="0.15">
      <c r="D173" s="13"/>
    </row>
    <row r="174" spans="4:4" customFormat="1" x14ac:dyDescent="0.15">
      <c r="D174" s="13"/>
    </row>
    <row r="175" spans="4:4" customFormat="1" x14ac:dyDescent="0.15">
      <c r="D175" s="13"/>
    </row>
    <row r="176" spans="4:4" customFormat="1" x14ac:dyDescent="0.15">
      <c r="D176" s="13"/>
    </row>
    <row r="177" spans="4:4" customFormat="1" x14ac:dyDescent="0.15">
      <c r="D177" s="13"/>
    </row>
    <row r="178" spans="4:4" customFormat="1" x14ac:dyDescent="0.15">
      <c r="D178" s="13"/>
    </row>
    <row r="179" spans="4:4" customFormat="1" x14ac:dyDescent="0.15">
      <c r="D179" s="13"/>
    </row>
  </sheetData>
  <pageMargins left="0.78749999999999998" right="0.78749999999999998" top="1.0249999999999999" bottom="1.0249999999999999" header="0.78749999999999998" footer="0.78749999999999998"/>
  <pageSetup paperSize="9" orientation="portrait" horizontalDpi="4294967292" verticalDpi="4294967292"/>
  <headerFooter>
    <oddHeader>&amp;C&amp;A</oddHeader>
    <oddFooter>&amp;CPage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208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raw_data</vt:lpstr>
      <vt:lpstr>raw_data (day time)</vt:lpstr>
      <vt:lpstr>avalanche_time</vt:lpstr>
      <vt:lpstr>Statistical threshold</vt:lpstr>
      <vt:lpstr>Figure 1B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User</cp:lastModifiedBy>
  <cp:revision>23</cp:revision>
  <dcterms:created xsi:type="dcterms:W3CDTF">2017-01-22T20:47:25Z</dcterms:created>
  <dcterms:modified xsi:type="dcterms:W3CDTF">2019-06-11T23:10:25Z</dcterms:modified>
  <dc:language>fr-FR</dc:language>
</cp:coreProperties>
</file>