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6040" yWindow="465" windowWidth="20730" windowHeight="11760" tabRatio="500" firstSheet="1" activeTab="2"/>
  </bookViews>
  <sheets>
    <sheet name="Species 2007" sheetId="2" r:id="rId1"/>
    <sheet name="Species 2010" sheetId="3" r:id="rId2"/>
    <sheet name="Growth 2016" sheetId="1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30" i="1" l="1"/>
  <c r="S130" i="1"/>
  <c r="R130" i="1"/>
  <c r="Q130" i="1"/>
  <c r="P130" i="1"/>
  <c r="O130" i="1"/>
  <c r="N130" i="1"/>
  <c r="T129" i="1"/>
  <c r="S129" i="1"/>
  <c r="R129" i="1"/>
  <c r="Q129" i="1"/>
  <c r="P129" i="1"/>
  <c r="O129" i="1"/>
  <c r="N129" i="1"/>
  <c r="T128" i="1"/>
  <c r="S128" i="1"/>
  <c r="R128" i="1"/>
  <c r="Q128" i="1"/>
  <c r="P128" i="1"/>
  <c r="O128" i="1"/>
  <c r="N128" i="1"/>
  <c r="T127" i="1"/>
  <c r="S127" i="1"/>
  <c r="R127" i="1"/>
  <c r="Q127" i="1"/>
  <c r="P127" i="1"/>
  <c r="O127" i="1"/>
  <c r="N127" i="1"/>
  <c r="T126" i="1"/>
  <c r="S126" i="1"/>
  <c r="R126" i="1"/>
  <c r="Q126" i="1"/>
  <c r="P126" i="1"/>
  <c r="O126" i="1"/>
  <c r="N126" i="1"/>
  <c r="T125" i="1"/>
  <c r="S125" i="1"/>
  <c r="R125" i="1"/>
  <c r="Q125" i="1"/>
  <c r="P125" i="1"/>
  <c r="O125" i="1"/>
  <c r="N125" i="1"/>
  <c r="T124" i="1"/>
  <c r="S124" i="1"/>
  <c r="R124" i="1"/>
  <c r="Q124" i="1"/>
  <c r="P124" i="1"/>
  <c r="O124" i="1"/>
  <c r="N124" i="1"/>
  <c r="T123" i="1"/>
  <c r="S123" i="1"/>
  <c r="R123" i="1"/>
  <c r="Q123" i="1"/>
  <c r="P123" i="1"/>
  <c r="O123" i="1"/>
  <c r="N123" i="1"/>
  <c r="T122" i="1"/>
  <c r="S122" i="1"/>
  <c r="R122" i="1"/>
  <c r="Q122" i="1"/>
  <c r="P122" i="1"/>
  <c r="O122" i="1"/>
  <c r="N122" i="1"/>
  <c r="T121" i="1"/>
  <c r="S121" i="1"/>
  <c r="R121" i="1"/>
  <c r="Q121" i="1"/>
  <c r="P121" i="1"/>
  <c r="O121" i="1"/>
  <c r="N121" i="1"/>
  <c r="T120" i="1"/>
  <c r="S120" i="1"/>
  <c r="R120" i="1"/>
  <c r="Q120" i="1"/>
  <c r="P120" i="1"/>
  <c r="O120" i="1"/>
  <c r="N120" i="1"/>
  <c r="T119" i="1"/>
  <c r="S119" i="1"/>
  <c r="R119" i="1"/>
  <c r="Q119" i="1"/>
  <c r="P119" i="1"/>
  <c r="O119" i="1"/>
  <c r="N119" i="1"/>
  <c r="T118" i="1"/>
  <c r="S118" i="1"/>
  <c r="R118" i="1"/>
  <c r="Q118" i="1"/>
  <c r="P118" i="1"/>
  <c r="O118" i="1"/>
  <c r="N118" i="1"/>
  <c r="T117" i="1"/>
  <c r="S117" i="1"/>
  <c r="R117" i="1"/>
  <c r="Q117" i="1"/>
  <c r="P117" i="1"/>
  <c r="O117" i="1"/>
  <c r="N117" i="1"/>
  <c r="T116" i="1"/>
  <c r="S116" i="1"/>
  <c r="R116" i="1"/>
  <c r="Q116" i="1"/>
  <c r="P116" i="1"/>
  <c r="O116" i="1"/>
  <c r="N116" i="1"/>
  <c r="T115" i="1"/>
  <c r="S115" i="1"/>
  <c r="R115" i="1"/>
  <c r="Q115" i="1"/>
  <c r="P115" i="1"/>
  <c r="O115" i="1"/>
  <c r="N115" i="1"/>
  <c r="T114" i="1"/>
  <c r="S114" i="1"/>
  <c r="R114" i="1"/>
  <c r="Q114" i="1"/>
  <c r="P114" i="1"/>
  <c r="O114" i="1"/>
  <c r="N114" i="1"/>
  <c r="T113" i="1"/>
  <c r="S113" i="1"/>
  <c r="R113" i="1"/>
  <c r="Q113" i="1"/>
  <c r="P113" i="1"/>
  <c r="O113" i="1"/>
  <c r="N113" i="1"/>
  <c r="T112" i="1"/>
  <c r="S112" i="1"/>
  <c r="R112" i="1"/>
  <c r="Q112" i="1"/>
  <c r="P112" i="1"/>
  <c r="O112" i="1"/>
  <c r="N112" i="1"/>
  <c r="T111" i="1"/>
  <c r="S111" i="1"/>
  <c r="R111" i="1"/>
  <c r="Q111" i="1"/>
  <c r="P111" i="1"/>
  <c r="O111" i="1"/>
  <c r="N111" i="1"/>
  <c r="T110" i="1"/>
  <c r="S110" i="1"/>
  <c r="R110" i="1"/>
  <c r="Q110" i="1"/>
  <c r="P110" i="1"/>
  <c r="O110" i="1"/>
  <c r="N110" i="1"/>
  <c r="T109" i="1"/>
  <c r="S109" i="1"/>
  <c r="R109" i="1"/>
  <c r="Q109" i="1"/>
  <c r="P109" i="1"/>
  <c r="O109" i="1"/>
  <c r="N109" i="1"/>
  <c r="T108" i="1"/>
  <c r="S108" i="1"/>
  <c r="R108" i="1"/>
  <c r="Q108" i="1"/>
  <c r="P108" i="1"/>
  <c r="O108" i="1"/>
  <c r="N108" i="1"/>
  <c r="T107" i="1"/>
  <c r="S107" i="1"/>
  <c r="R107" i="1"/>
  <c r="Q107" i="1"/>
  <c r="P107" i="1"/>
  <c r="O107" i="1"/>
  <c r="N107" i="1"/>
  <c r="T106" i="1"/>
  <c r="S106" i="1"/>
  <c r="R106" i="1"/>
  <c r="Q106" i="1"/>
  <c r="P106" i="1"/>
  <c r="O106" i="1"/>
  <c r="N106" i="1"/>
  <c r="T105" i="1"/>
  <c r="S105" i="1"/>
  <c r="R105" i="1"/>
  <c r="Q105" i="1"/>
  <c r="P105" i="1"/>
  <c r="O105" i="1"/>
  <c r="N105" i="1"/>
  <c r="T104" i="1"/>
  <c r="S104" i="1"/>
  <c r="R104" i="1"/>
  <c r="Q104" i="1"/>
  <c r="P104" i="1"/>
  <c r="O104" i="1"/>
  <c r="N104" i="1"/>
  <c r="T103" i="1"/>
  <c r="S103" i="1"/>
  <c r="R103" i="1"/>
  <c r="Q103" i="1"/>
  <c r="P103" i="1"/>
  <c r="O103" i="1"/>
  <c r="N103" i="1"/>
  <c r="T102" i="1"/>
  <c r="S102" i="1"/>
  <c r="R102" i="1"/>
  <c r="Q102" i="1"/>
  <c r="P102" i="1"/>
  <c r="O102" i="1"/>
  <c r="N102" i="1"/>
  <c r="T101" i="1"/>
  <c r="S101" i="1"/>
  <c r="R101" i="1"/>
  <c r="Q101" i="1"/>
  <c r="P101" i="1"/>
  <c r="O101" i="1"/>
  <c r="N101" i="1"/>
  <c r="T100" i="1"/>
  <c r="S100" i="1"/>
  <c r="R100" i="1"/>
  <c r="Q100" i="1"/>
  <c r="P100" i="1"/>
  <c r="O100" i="1"/>
  <c r="N100" i="1"/>
  <c r="T99" i="1"/>
  <c r="S99" i="1"/>
  <c r="R99" i="1"/>
  <c r="Q99" i="1"/>
  <c r="P99" i="1"/>
  <c r="O99" i="1"/>
  <c r="N99" i="1"/>
  <c r="T98" i="1"/>
  <c r="S98" i="1"/>
  <c r="R98" i="1"/>
  <c r="Q98" i="1"/>
  <c r="P98" i="1"/>
  <c r="O98" i="1"/>
  <c r="N98" i="1"/>
  <c r="T97" i="1"/>
  <c r="S97" i="1"/>
  <c r="R97" i="1"/>
  <c r="Q97" i="1"/>
  <c r="P97" i="1"/>
  <c r="O97" i="1"/>
  <c r="N97" i="1"/>
  <c r="T96" i="1"/>
  <c r="S96" i="1"/>
  <c r="R96" i="1"/>
  <c r="Q96" i="1"/>
  <c r="P96" i="1"/>
  <c r="O96" i="1"/>
  <c r="N96" i="1"/>
  <c r="T95" i="1"/>
  <c r="S95" i="1"/>
  <c r="R95" i="1"/>
  <c r="Q95" i="1"/>
  <c r="P95" i="1"/>
  <c r="O95" i="1"/>
  <c r="N95" i="1"/>
  <c r="T94" i="1"/>
  <c r="S94" i="1"/>
  <c r="R94" i="1"/>
  <c r="Q94" i="1"/>
  <c r="P94" i="1"/>
  <c r="O94" i="1"/>
  <c r="N94" i="1"/>
  <c r="T93" i="1"/>
  <c r="S93" i="1"/>
  <c r="R93" i="1"/>
  <c r="Q93" i="1"/>
  <c r="P93" i="1"/>
  <c r="O93" i="1"/>
  <c r="N93" i="1"/>
  <c r="T92" i="1"/>
  <c r="S92" i="1"/>
  <c r="R92" i="1"/>
  <c r="Q92" i="1"/>
  <c r="P92" i="1"/>
  <c r="O92" i="1"/>
  <c r="N92" i="1"/>
  <c r="T91" i="1"/>
  <c r="S91" i="1"/>
  <c r="R91" i="1"/>
  <c r="Q91" i="1"/>
  <c r="P91" i="1"/>
  <c r="O91" i="1"/>
  <c r="N91" i="1"/>
  <c r="T90" i="1"/>
  <c r="S90" i="1"/>
  <c r="R90" i="1"/>
  <c r="Q90" i="1"/>
  <c r="P90" i="1"/>
  <c r="O90" i="1"/>
  <c r="N90" i="1"/>
  <c r="T89" i="1"/>
  <c r="S89" i="1"/>
  <c r="R89" i="1"/>
  <c r="Q89" i="1"/>
  <c r="P89" i="1"/>
  <c r="O89" i="1"/>
  <c r="N89" i="1"/>
  <c r="T88" i="1"/>
  <c r="S88" i="1"/>
  <c r="R88" i="1"/>
  <c r="Q88" i="1"/>
  <c r="P88" i="1"/>
  <c r="O88" i="1"/>
  <c r="N88" i="1"/>
  <c r="T87" i="1"/>
  <c r="S87" i="1"/>
  <c r="R87" i="1"/>
  <c r="Q87" i="1"/>
  <c r="P87" i="1"/>
  <c r="O87" i="1"/>
  <c r="N87" i="1"/>
  <c r="T86" i="1"/>
  <c r="S86" i="1"/>
  <c r="R86" i="1"/>
  <c r="Q86" i="1"/>
  <c r="P86" i="1"/>
  <c r="O86" i="1"/>
  <c r="N86" i="1"/>
  <c r="T85" i="1"/>
  <c r="S85" i="1"/>
  <c r="R85" i="1"/>
  <c r="Q85" i="1"/>
  <c r="P85" i="1"/>
  <c r="O85" i="1"/>
  <c r="N85" i="1"/>
  <c r="T84" i="1"/>
  <c r="S84" i="1"/>
  <c r="R84" i="1"/>
  <c r="Q84" i="1"/>
  <c r="P84" i="1"/>
  <c r="O84" i="1"/>
  <c r="N84" i="1"/>
  <c r="T83" i="1"/>
  <c r="S83" i="1"/>
  <c r="R83" i="1"/>
  <c r="Q83" i="1"/>
  <c r="P83" i="1"/>
  <c r="O83" i="1"/>
  <c r="N83" i="1"/>
  <c r="T82" i="1"/>
  <c r="S82" i="1"/>
  <c r="R82" i="1"/>
  <c r="Q82" i="1"/>
  <c r="P82" i="1"/>
  <c r="O82" i="1"/>
  <c r="N82" i="1"/>
  <c r="T81" i="1"/>
  <c r="S81" i="1"/>
  <c r="R81" i="1"/>
  <c r="Q81" i="1"/>
  <c r="P81" i="1"/>
  <c r="O81" i="1"/>
  <c r="N81" i="1"/>
  <c r="T80" i="1"/>
  <c r="S80" i="1"/>
  <c r="R80" i="1"/>
  <c r="Q80" i="1"/>
  <c r="P80" i="1"/>
  <c r="O80" i="1"/>
  <c r="N80" i="1"/>
  <c r="T79" i="1"/>
  <c r="S79" i="1"/>
  <c r="R79" i="1"/>
  <c r="Q79" i="1"/>
  <c r="P79" i="1"/>
  <c r="O79" i="1"/>
  <c r="N79" i="1"/>
  <c r="T78" i="1"/>
  <c r="S78" i="1"/>
  <c r="R78" i="1"/>
  <c r="Q78" i="1"/>
  <c r="P78" i="1"/>
  <c r="O78" i="1"/>
  <c r="N78" i="1"/>
  <c r="T77" i="1"/>
  <c r="S77" i="1"/>
  <c r="R77" i="1"/>
  <c r="Q77" i="1"/>
  <c r="P77" i="1"/>
  <c r="O77" i="1"/>
  <c r="N77" i="1"/>
  <c r="T76" i="1"/>
  <c r="S76" i="1"/>
  <c r="R76" i="1"/>
  <c r="Q76" i="1"/>
  <c r="P76" i="1"/>
  <c r="O76" i="1"/>
  <c r="N76" i="1"/>
  <c r="T75" i="1"/>
  <c r="S75" i="1"/>
  <c r="R75" i="1"/>
  <c r="Q75" i="1"/>
  <c r="P75" i="1"/>
  <c r="O75" i="1"/>
  <c r="N75" i="1"/>
  <c r="T74" i="1"/>
  <c r="S74" i="1"/>
  <c r="R74" i="1"/>
  <c r="Q74" i="1"/>
  <c r="P74" i="1"/>
  <c r="O74" i="1"/>
  <c r="N74" i="1"/>
  <c r="T73" i="1"/>
  <c r="S73" i="1"/>
  <c r="R73" i="1"/>
  <c r="Q73" i="1"/>
  <c r="P73" i="1"/>
  <c r="O73" i="1"/>
  <c r="N73" i="1"/>
  <c r="T72" i="1"/>
  <c r="S72" i="1"/>
  <c r="R72" i="1"/>
  <c r="Q72" i="1"/>
  <c r="P72" i="1"/>
  <c r="O72" i="1"/>
  <c r="N72" i="1"/>
  <c r="T71" i="1"/>
  <c r="S71" i="1"/>
  <c r="R71" i="1"/>
  <c r="Q71" i="1"/>
  <c r="P71" i="1"/>
  <c r="O71" i="1"/>
  <c r="N71" i="1"/>
  <c r="T70" i="1"/>
  <c r="S70" i="1"/>
  <c r="R70" i="1"/>
  <c r="Q70" i="1"/>
  <c r="P70" i="1"/>
  <c r="O70" i="1"/>
  <c r="N70" i="1"/>
  <c r="T69" i="1"/>
  <c r="S69" i="1"/>
  <c r="R69" i="1"/>
  <c r="Q69" i="1"/>
  <c r="P69" i="1"/>
  <c r="O69" i="1"/>
  <c r="N69" i="1"/>
  <c r="T68" i="1"/>
  <c r="S68" i="1"/>
  <c r="R68" i="1"/>
  <c r="Q68" i="1"/>
  <c r="P68" i="1"/>
  <c r="O68" i="1"/>
  <c r="N68" i="1"/>
  <c r="T67" i="1"/>
  <c r="S67" i="1"/>
  <c r="R67" i="1"/>
  <c r="Q67" i="1"/>
  <c r="P67" i="1"/>
  <c r="O67" i="1"/>
  <c r="N67" i="1"/>
  <c r="T66" i="1"/>
  <c r="S66" i="1"/>
  <c r="R66" i="1"/>
  <c r="Q66" i="1"/>
  <c r="P66" i="1"/>
  <c r="O66" i="1"/>
  <c r="N66" i="1"/>
  <c r="T65" i="1"/>
  <c r="S65" i="1"/>
  <c r="R65" i="1"/>
  <c r="Q65" i="1"/>
  <c r="P65" i="1"/>
  <c r="O65" i="1"/>
  <c r="N65" i="1"/>
  <c r="T64" i="1"/>
  <c r="S64" i="1"/>
  <c r="R64" i="1"/>
  <c r="Q64" i="1"/>
  <c r="P64" i="1"/>
  <c r="O64" i="1"/>
  <c r="N64" i="1"/>
  <c r="T63" i="1"/>
  <c r="S63" i="1"/>
  <c r="R63" i="1"/>
  <c r="Q63" i="1"/>
  <c r="P63" i="1"/>
  <c r="O63" i="1"/>
  <c r="N63" i="1"/>
  <c r="T62" i="1"/>
  <c r="S62" i="1"/>
  <c r="R62" i="1"/>
  <c r="Q62" i="1"/>
  <c r="P62" i="1"/>
  <c r="O62" i="1"/>
  <c r="N62" i="1"/>
  <c r="T61" i="1"/>
  <c r="S61" i="1"/>
  <c r="R61" i="1"/>
  <c r="Q61" i="1"/>
  <c r="P61" i="1"/>
  <c r="O61" i="1"/>
  <c r="N61" i="1"/>
  <c r="T60" i="1"/>
  <c r="S60" i="1"/>
  <c r="R60" i="1"/>
  <c r="Q60" i="1"/>
  <c r="P60" i="1"/>
  <c r="O60" i="1"/>
  <c r="N60" i="1"/>
  <c r="T59" i="1"/>
  <c r="S59" i="1"/>
  <c r="R59" i="1"/>
  <c r="Q59" i="1"/>
  <c r="P59" i="1"/>
  <c r="O59" i="1"/>
  <c r="N59" i="1"/>
  <c r="T58" i="1"/>
  <c r="S58" i="1"/>
  <c r="R58" i="1"/>
  <c r="Q58" i="1"/>
  <c r="P58" i="1"/>
  <c r="O58" i="1"/>
  <c r="N58" i="1"/>
  <c r="T57" i="1"/>
  <c r="S57" i="1"/>
  <c r="R57" i="1"/>
  <c r="Q57" i="1"/>
  <c r="P57" i="1"/>
  <c r="O57" i="1"/>
  <c r="N57" i="1"/>
  <c r="T56" i="1"/>
  <c r="S56" i="1"/>
  <c r="R56" i="1"/>
  <c r="Q56" i="1"/>
  <c r="P56" i="1"/>
  <c r="O56" i="1"/>
  <c r="N56" i="1"/>
  <c r="T55" i="1"/>
  <c r="S55" i="1"/>
  <c r="R55" i="1"/>
  <c r="Q55" i="1"/>
  <c r="P55" i="1"/>
  <c r="O55" i="1"/>
  <c r="N55" i="1"/>
  <c r="T54" i="1"/>
  <c r="S54" i="1"/>
  <c r="R54" i="1"/>
  <c r="Q54" i="1"/>
  <c r="P54" i="1"/>
  <c r="O54" i="1"/>
  <c r="N54" i="1"/>
  <c r="T53" i="1"/>
  <c r="S53" i="1"/>
  <c r="R53" i="1"/>
  <c r="Q53" i="1"/>
  <c r="P53" i="1"/>
  <c r="O53" i="1"/>
  <c r="N53" i="1"/>
  <c r="T52" i="1"/>
  <c r="S52" i="1"/>
  <c r="R52" i="1"/>
  <c r="Q52" i="1"/>
  <c r="P52" i="1"/>
  <c r="O52" i="1"/>
  <c r="N52" i="1"/>
  <c r="T51" i="1"/>
  <c r="S51" i="1"/>
  <c r="R51" i="1"/>
  <c r="Q51" i="1"/>
  <c r="P51" i="1"/>
  <c r="O51" i="1"/>
  <c r="N51" i="1"/>
  <c r="T50" i="1"/>
  <c r="S50" i="1"/>
  <c r="R50" i="1"/>
  <c r="Q50" i="1"/>
  <c r="P50" i="1"/>
  <c r="O50" i="1"/>
  <c r="N50" i="1"/>
  <c r="T49" i="1"/>
  <c r="S49" i="1"/>
  <c r="R49" i="1"/>
  <c r="Q49" i="1"/>
  <c r="P49" i="1"/>
  <c r="O49" i="1"/>
  <c r="N49" i="1"/>
  <c r="T48" i="1"/>
  <c r="S48" i="1"/>
  <c r="R48" i="1"/>
  <c r="Q48" i="1"/>
  <c r="P48" i="1"/>
  <c r="O48" i="1"/>
  <c r="N48" i="1"/>
  <c r="T47" i="1"/>
  <c r="S47" i="1"/>
  <c r="R47" i="1"/>
  <c r="Q47" i="1"/>
  <c r="P47" i="1"/>
  <c r="O47" i="1"/>
  <c r="N47" i="1"/>
  <c r="T46" i="1"/>
  <c r="S46" i="1"/>
  <c r="R46" i="1"/>
  <c r="Q46" i="1"/>
  <c r="P46" i="1"/>
  <c r="O46" i="1"/>
  <c r="N46" i="1"/>
  <c r="T45" i="1"/>
  <c r="S45" i="1"/>
  <c r="R45" i="1"/>
  <c r="Q45" i="1"/>
  <c r="P45" i="1"/>
  <c r="O45" i="1"/>
  <c r="N45" i="1"/>
  <c r="T44" i="1"/>
  <c r="S44" i="1"/>
  <c r="R44" i="1"/>
  <c r="Q44" i="1"/>
  <c r="P44" i="1"/>
  <c r="O44" i="1"/>
  <c r="N44" i="1"/>
  <c r="T43" i="1"/>
  <c r="S43" i="1"/>
  <c r="R43" i="1"/>
  <c r="Q43" i="1"/>
  <c r="P43" i="1"/>
  <c r="O43" i="1"/>
  <c r="N43" i="1"/>
  <c r="T42" i="1"/>
  <c r="S42" i="1"/>
  <c r="R42" i="1"/>
  <c r="Q42" i="1"/>
  <c r="P42" i="1"/>
  <c r="O42" i="1"/>
  <c r="N42" i="1"/>
  <c r="T41" i="1"/>
  <c r="S41" i="1"/>
  <c r="R41" i="1"/>
  <c r="Q41" i="1"/>
  <c r="P41" i="1"/>
  <c r="O41" i="1"/>
  <c r="N41" i="1"/>
  <c r="T40" i="1"/>
  <c r="S40" i="1"/>
  <c r="R40" i="1"/>
  <c r="Q40" i="1"/>
  <c r="P40" i="1"/>
  <c r="O40" i="1"/>
  <c r="N40" i="1"/>
  <c r="T39" i="1"/>
  <c r="S39" i="1"/>
  <c r="R39" i="1"/>
  <c r="Q39" i="1"/>
  <c r="P39" i="1"/>
  <c r="O39" i="1"/>
  <c r="N39" i="1"/>
  <c r="T38" i="1"/>
  <c r="S38" i="1"/>
  <c r="R38" i="1"/>
  <c r="Q38" i="1"/>
  <c r="P38" i="1"/>
  <c r="O38" i="1"/>
  <c r="N38" i="1"/>
  <c r="T37" i="1"/>
  <c r="S37" i="1"/>
  <c r="R37" i="1"/>
  <c r="Q37" i="1"/>
  <c r="P37" i="1"/>
  <c r="O37" i="1"/>
  <c r="N37" i="1"/>
  <c r="T36" i="1"/>
  <c r="S36" i="1"/>
  <c r="R36" i="1"/>
  <c r="Q36" i="1"/>
  <c r="P36" i="1"/>
  <c r="O36" i="1"/>
  <c r="N36" i="1"/>
  <c r="T35" i="1"/>
  <c r="S35" i="1"/>
  <c r="R35" i="1"/>
  <c r="Q35" i="1"/>
  <c r="P35" i="1"/>
  <c r="O35" i="1"/>
  <c r="N35" i="1"/>
  <c r="T34" i="1"/>
  <c r="S34" i="1"/>
  <c r="R34" i="1"/>
  <c r="Q34" i="1"/>
  <c r="P34" i="1"/>
  <c r="O34" i="1"/>
  <c r="N34" i="1"/>
  <c r="T33" i="1"/>
  <c r="S33" i="1"/>
  <c r="R33" i="1"/>
  <c r="Q33" i="1"/>
  <c r="P33" i="1"/>
  <c r="O33" i="1"/>
  <c r="N33" i="1"/>
  <c r="T32" i="1"/>
  <c r="S32" i="1"/>
  <c r="R32" i="1"/>
  <c r="Q32" i="1"/>
  <c r="P32" i="1"/>
  <c r="O32" i="1"/>
  <c r="N32" i="1"/>
  <c r="T31" i="1"/>
  <c r="S31" i="1"/>
  <c r="R31" i="1"/>
  <c r="Q31" i="1"/>
  <c r="P31" i="1"/>
  <c r="O31" i="1"/>
  <c r="N31" i="1"/>
  <c r="T30" i="1"/>
  <c r="S30" i="1"/>
  <c r="R30" i="1"/>
  <c r="Q30" i="1"/>
  <c r="P30" i="1"/>
  <c r="O30" i="1"/>
  <c r="N30" i="1"/>
  <c r="T29" i="1"/>
  <c r="S29" i="1"/>
  <c r="R29" i="1"/>
  <c r="Q29" i="1"/>
  <c r="P29" i="1"/>
  <c r="O29" i="1"/>
  <c r="N29" i="1"/>
  <c r="T28" i="1"/>
  <c r="S28" i="1"/>
  <c r="R28" i="1"/>
  <c r="Q28" i="1"/>
  <c r="P28" i="1"/>
  <c r="O28" i="1"/>
  <c r="N28" i="1"/>
  <c r="T27" i="1"/>
  <c r="S27" i="1"/>
  <c r="R27" i="1"/>
  <c r="Q27" i="1"/>
  <c r="P27" i="1"/>
  <c r="O27" i="1"/>
  <c r="N27" i="1"/>
  <c r="T26" i="1"/>
  <c r="S26" i="1"/>
  <c r="R26" i="1"/>
  <c r="Q26" i="1"/>
  <c r="P26" i="1"/>
  <c r="O26" i="1"/>
  <c r="N26" i="1"/>
  <c r="T25" i="1"/>
  <c r="S25" i="1"/>
  <c r="R25" i="1"/>
  <c r="Q25" i="1"/>
  <c r="P25" i="1"/>
  <c r="O25" i="1"/>
  <c r="N25" i="1"/>
  <c r="T24" i="1"/>
  <c r="S24" i="1"/>
  <c r="R24" i="1"/>
  <c r="Q24" i="1"/>
  <c r="P24" i="1"/>
  <c r="O24" i="1"/>
  <c r="N24" i="1"/>
  <c r="T23" i="1"/>
  <c r="S23" i="1"/>
  <c r="R23" i="1"/>
  <c r="Q23" i="1"/>
  <c r="P23" i="1"/>
  <c r="O23" i="1"/>
  <c r="N23" i="1"/>
  <c r="T22" i="1"/>
  <c r="S22" i="1"/>
  <c r="R22" i="1"/>
  <c r="Q22" i="1"/>
  <c r="P22" i="1"/>
  <c r="O22" i="1"/>
  <c r="N22" i="1"/>
  <c r="T21" i="1"/>
  <c r="S21" i="1"/>
  <c r="R21" i="1"/>
  <c r="Q21" i="1"/>
  <c r="P21" i="1"/>
  <c r="O21" i="1"/>
  <c r="N21" i="1"/>
  <c r="T20" i="1"/>
  <c r="S20" i="1"/>
  <c r="R20" i="1"/>
  <c r="Q20" i="1"/>
  <c r="P20" i="1"/>
  <c r="O20" i="1"/>
  <c r="N20" i="1"/>
  <c r="T19" i="1"/>
  <c r="S19" i="1"/>
  <c r="R19" i="1"/>
  <c r="Q19" i="1"/>
  <c r="P19" i="1"/>
  <c r="O19" i="1"/>
  <c r="N19" i="1"/>
  <c r="T18" i="1"/>
  <c r="S18" i="1"/>
  <c r="R18" i="1"/>
  <c r="Q18" i="1"/>
  <c r="P18" i="1"/>
  <c r="O18" i="1"/>
  <c r="N18" i="1"/>
  <c r="T17" i="1"/>
  <c r="S17" i="1"/>
  <c r="R17" i="1"/>
  <c r="Q17" i="1"/>
  <c r="P17" i="1"/>
  <c r="O17" i="1"/>
  <c r="N17" i="1"/>
  <c r="T16" i="1"/>
  <c r="S16" i="1"/>
  <c r="R16" i="1"/>
  <c r="Q16" i="1"/>
  <c r="P16" i="1"/>
  <c r="O16" i="1"/>
  <c r="N16" i="1"/>
  <c r="T15" i="1"/>
  <c r="S15" i="1"/>
  <c r="R15" i="1"/>
  <c r="Q15" i="1"/>
  <c r="P15" i="1"/>
  <c r="O15" i="1"/>
  <c r="N15" i="1"/>
  <c r="T14" i="1"/>
  <c r="S14" i="1"/>
  <c r="R14" i="1"/>
  <c r="Q14" i="1"/>
  <c r="P14" i="1"/>
  <c r="O14" i="1"/>
  <c r="N14" i="1"/>
  <c r="T13" i="1"/>
  <c r="S13" i="1"/>
  <c r="R13" i="1"/>
  <c r="Q13" i="1"/>
  <c r="P13" i="1"/>
  <c r="O13" i="1"/>
  <c r="N13" i="1"/>
  <c r="T12" i="1"/>
  <c r="S12" i="1"/>
  <c r="R12" i="1"/>
  <c r="Q12" i="1"/>
  <c r="P12" i="1"/>
  <c r="O12" i="1"/>
  <c r="N12" i="1"/>
  <c r="T11" i="1"/>
  <c r="S11" i="1"/>
  <c r="R11" i="1"/>
  <c r="Q11" i="1"/>
  <c r="P11" i="1"/>
  <c r="O11" i="1"/>
  <c r="N11" i="1"/>
  <c r="T10" i="1"/>
  <c r="S10" i="1"/>
  <c r="R10" i="1"/>
  <c r="Q10" i="1"/>
  <c r="P10" i="1"/>
  <c r="O10" i="1"/>
  <c r="N10" i="1"/>
  <c r="T9" i="1"/>
  <c r="S9" i="1"/>
  <c r="R9" i="1"/>
  <c r="Q9" i="1"/>
  <c r="P9" i="1"/>
  <c r="O9" i="1"/>
  <c r="N9" i="1"/>
  <c r="T8" i="1"/>
  <c r="S8" i="1"/>
  <c r="R8" i="1"/>
  <c r="Q8" i="1"/>
  <c r="P8" i="1"/>
  <c r="O8" i="1"/>
  <c r="N8" i="1"/>
  <c r="T7" i="1"/>
  <c r="S7" i="1"/>
  <c r="R7" i="1"/>
  <c r="Q7" i="1"/>
  <c r="P7" i="1"/>
  <c r="O7" i="1"/>
  <c r="N7" i="1"/>
  <c r="T6" i="1"/>
  <c r="S6" i="1"/>
  <c r="R6" i="1"/>
  <c r="Q6" i="1"/>
  <c r="P6" i="1"/>
  <c r="O6" i="1"/>
  <c r="N6" i="1"/>
  <c r="T5" i="1"/>
  <c r="S5" i="1"/>
  <c r="R5" i="1"/>
  <c r="Q5" i="1"/>
  <c r="P5" i="1"/>
  <c r="O5" i="1"/>
  <c r="N5" i="1"/>
  <c r="T4" i="1"/>
  <c r="S4" i="1"/>
  <c r="R4" i="1"/>
  <c r="Q4" i="1"/>
  <c r="P4" i="1"/>
  <c r="O4" i="1"/>
  <c r="N4" i="1"/>
  <c r="T3" i="1"/>
  <c r="S3" i="1"/>
  <c r="R3" i="1"/>
  <c r="Q3" i="1"/>
  <c r="P3" i="1"/>
  <c r="O3" i="1"/>
  <c r="N3" i="1"/>
</calcChain>
</file>

<file path=xl/sharedStrings.xml><?xml version="1.0" encoding="utf-8"?>
<sst xmlns="http://schemas.openxmlformats.org/spreadsheetml/2006/main" count="911" uniqueCount="130">
  <si>
    <t>species</t>
  </si>
  <si>
    <t>form</t>
  </si>
  <si>
    <t>competition</t>
  </si>
  <si>
    <t>predation</t>
  </si>
  <si>
    <t>replicate</t>
  </si>
  <si>
    <t>panel number</t>
  </si>
  <si>
    <t>0 weeks</t>
  </si>
  <si>
    <t>2 weeks</t>
  </si>
  <si>
    <t>4 weeks</t>
  </si>
  <si>
    <t>6 weeks</t>
  </si>
  <si>
    <t>8 weeks</t>
  </si>
  <si>
    <t>10 weeks</t>
  </si>
  <si>
    <t>12 weeks</t>
  </si>
  <si>
    <t>Area (sq. cm)</t>
  </si>
  <si>
    <t>Standardized areas (z-score)</t>
  </si>
  <si>
    <t>30d</t>
  </si>
  <si>
    <t>TAXA</t>
  </si>
  <si>
    <t>CAGED PANELS (CP)</t>
  </si>
  <si>
    <t>FENCED PANELS (FP)</t>
  </si>
  <si>
    <t>B1P1</t>
  </si>
  <si>
    <t>B1P1'</t>
  </si>
  <si>
    <t>B3P1</t>
  </si>
  <si>
    <t>B5P1</t>
  </si>
  <si>
    <t>B6P1</t>
  </si>
  <si>
    <t>B10P1</t>
  </si>
  <si>
    <t>B1P5</t>
  </si>
  <si>
    <t>B4P5</t>
  </si>
  <si>
    <t>B5P5</t>
  </si>
  <si>
    <t>B7P5</t>
  </si>
  <si>
    <t>B9P5</t>
  </si>
  <si>
    <t>B10P5</t>
  </si>
  <si>
    <t>Clavelina oblonga</t>
  </si>
  <si>
    <t>Trididemnum orbiculatum</t>
  </si>
  <si>
    <t>Symplegma rubra</t>
  </si>
  <si>
    <t>Botrylloides giganteum</t>
  </si>
  <si>
    <t>Polyandrocarpa zorritensis</t>
  </si>
  <si>
    <t>BARE SPACE</t>
  </si>
  <si>
    <t>COLONIALS</t>
  </si>
  <si>
    <t>SOLITARIES</t>
  </si>
  <si>
    <t>60d</t>
  </si>
  <si>
    <t>Didemnum cineraceum</t>
  </si>
  <si>
    <t>90d</t>
  </si>
  <si>
    <t>Didemnum granulatum</t>
  </si>
  <si>
    <t>Herdmania palida</t>
  </si>
  <si>
    <t>Microcosmus exasperatus</t>
  </si>
  <si>
    <t>Ciona intestinales</t>
  </si>
  <si>
    <t>120d</t>
  </si>
  <si>
    <t>150d</t>
  </si>
  <si>
    <t>180d</t>
  </si>
  <si>
    <t>Site</t>
  </si>
  <si>
    <t>Feiticeira</t>
  </si>
  <si>
    <t>Curral</t>
  </si>
  <si>
    <t>Figueira</t>
  </si>
  <si>
    <t>YCI</t>
  </si>
  <si>
    <t>Treatment</t>
  </si>
  <si>
    <t>Fenced Panels (FP)</t>
  </si>
  <si>
    <t>Caged Panels (CP)</t>
  </si>
  <si>
    <t>Colonials (COL)</t>
  </si>
  <si>
    <t>Solitaries (SOL)</t>
  </si>
  <si>
    <t>COLONIALS COUNT</t>
  </si>
  <si>
    <t>SOLITARIES COUNT</t>
  </si>
  <si>
    <t>100d</t>
  </si>
  <si>
    <t>Aplidium accarense</t>
  </si>
  <si>
    <t>Didemnum galacteum</t>
  </si>
  <si>
    <t>Herdmania pallida</t>
  </si>
  <si>
    <t>Polyclinum constellatum</t>
  </si>
  <si>
    <t>Styela plicata</t>
  </si>
  <si>
    <t>COLONIAL</t>
  </si>
  <si>
    <t>SOLITARY</t>
  </si>
  <si>
    <t>cage</t>
  </si>
  <si>
    <t>fence</t>
  </si>
  <si>
    <t>cleaned</t>
  </si>
  <si>
    <t>uncleaned</t>
  </si>
  <si>
    <t>Symplegma sp1.</t>
  </si>
  <si>
    <t>Didemnum perlucidum</t>
  </si>
  <si>
    <t>Catenicella uberrima</t>
  </si>
  <si>
    <t>Bugula neritina</t>
  </si>
  <si>
    <t>Schizoporella errata</t>
  </si>
  <si>
    <t>Ascidia interrupta</t>
  </si>
  <si>
    <t>Ascidia curvata</t>
  </si>
  <si>
    <t>Ostreidae</t>
  </si>
  <si>
    <t>Serpulidae</t>
  </si>
  <si>
    <t>Branchiomma luctuosum</t>
  </si>
  <si>
    <t>Amphibalanus sp.</t>
  </si>
  <si>
    <t>Balanus trigonus</t>
  </si>
  <si>
    <t>Megabalanus coccopoma</t>
  </si>
  <si>
    <t>Barnacle (juvenile)</t>
  </si>
  <si>
    <t>Crisia sp.</t>
  </si>
  <si>
    <t>Savignyella lafontii</t>
  </si>
  <si>
    <t>Didemnum psammatodes</t>
  </si>
  <si>
    <t>Symplegma brakenhielmi</t>
  </si>
  <si>
    <t>Amathia verticillata</t>
  </si>
  <si>
    <t>Botryllus humilis</t>
  </si>
  <si>
    <t>Symplegma sp.2</t>
  </si>
  <si>
    <t>Didemnum sp.</t>
  </si>
  <si>
    <t>Phallusia nigra</t>
  </si>
  <si>
    <t>Botryllu humilis</t>
  </si>
  <si>
    <t>Botrylloides nigrum</t>
  </si>
  <si>
    <t>Botrylloides niger</t>
  </si>
  <si>
    <t>Bugulaneritina</t>
  </si>
  <si>
    <t>Ostridae</t>
  </si>
  <si>
    <t>Symplgma sp.2</t>
  </si>
  <si>
    <t>Sponge sp.1 (orange)</t>
  </si>
  <si>
    <t>Sponge sp.2 (white)</t>
  </si>
  <si>
    <t>Sponge sp.1 (organge)</t>
  </si>
  <si>
    <t>Didemnum psammatode</t>
  </si>
  <si>
    <t>Diplosoma listerianum</t>
  </si>
  <si>
    <t>Symplegma sp1</t>
  </si>
  <si>
    <t>Amathia brasiliensis</t>
  </si>
  <si>
    <t>Scrupocellaria sp.</t>
  </si>
  <si>
    <t>Crisia sp2</t>
  </si>
  <si>
    <t>Crisia sp1</t>
  </si>
  <si>
    <t>Arbopercula tenella</t>
  </si>
  <si>
    <t>Schyzoporella errata</t>
  </si>
  <si>
    <t>Hydrozoan</t>
  </si>
  <si>
    <t>Sponge sp1 (yellow)</t>
  </si>
  <si>
    <t>Sponge sp2 (white)</t>
  </si>
  <si>
    <t>Sponge sp3 (orange)</t>
  </si>
  <si>
    <t>Bare Space</t>
  </si>
  <si>
    <t>Colonials</t>
  </si>
  <si>
    <t>Solitaries</t>
  </si>
  <si>
    <t>Lissoclinum sp.</t>
  </si>
  <si>
    <t>Symplegma sp2</t>
  </si>
  <si>
    <t>Scrupocellaria sp</t>
  </si>
  <si>
    <t>Hypopodina sp.</t>
  </si>
  <si>
    <t>Sponge sp4 (purple)</t>
  </si>
  <si>
    <t>Sponge sp5 (red)</t>
  </si>
  <si>
    <t>Ascidia sp</t>
  </si>
  <si>
    <t>Pinctada sp.</t>
  </si>
  <si>
    <t>branchiomma luctuosum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</si>
</sst>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0" borderId="8" xfId="0" applyFont="1" applyBorder="1"/>
    <xf numFmtId="0" fontId="0" fillId="0" borderId="0" xfId="0" applyFill="1"/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5"/>
  <sheetViews>
    <sheetView topLeftCell="A184" workbookViewId="0">
      <selection activeCell="B13" sqref="B13"/>
    </sheetView>
  </sheetViews>
  <sheetFormatPr defaultColWidth="11" defaultRowHeight="15.75" x14ac:dyDescent="0.25"/>
  <cols>
    <col min="2" max="2" width="26.625" customWidth="1"/>
  </cols>
  <sheetData>
    <row r="1" spans="1:14" x14ac:dyDescent="0.25">
      <c r="A1" s="11" t="s">
        <v>15</v>
      </c>
      <c r="B1" s="11" t="s">
        <v>16</v>
      </c>
      <c r="C1" s="11" t="s">
        <v>17</v>
      </c>
      <c r="D1" s="11"/>
      <c r="E1" s="11"/>
      <c r="F1" s="11"/>
      <c r="G1" s="11"/>
      <c r="H1" s="11"/>
      <c r="I1" s="11" t="s">
        <v>18</v>
      </c>
      <c r="J1" s="11"/>
      <c r="K1" s="11"/>
      <c r="L1" s="11"/>
      <c r="M1" s="11"/>
      <c r="N1" s="11"/>
    </row>
    <row r="2" spans="1:14" x14ac:dyDescent="0.25">
      <c r="A2" s="11"/>
      <c r="B2" s="11"/>
      <c r="C2" s="11" t="s">
        <v>19</v>
      </c>
      <c r="D2" s="11" t="s">
        <v>20</v>
      </c>
      <c r="E2" s="11" t="s">
        <v>21</v>
      </c>
      <c r="F2" s="11" t="s">
        <v>22</v>
      </c>
      <c r="G2" s="11" t="s">
        <v>23</v>
      </c>
      <c r="H2" s="11" t="s">
        <v>24</v>
      </c>
      <c r="I2" s="11" t="s">
        <v>25</v>
      </c>
      <c r="J2" s="11" t="s">
        <v>26</v>
      </c>
      <c r="K2" s="11" t="s">
        <v>27</v>
      </c>
      <c r="L2" s="11" t="s">
        <v>28</v>
      </c>
      <c r="M2" s="11" t="s">
        <v>29</v>
      </c>
      <c r="N2" s="11" t="s">
        <v>30</v>
      </c>
    </row>
    <row r="3" spans="1:14" x14ac:dyDescent="0.25">
      <c r="A3" s="11"/>
      <c r="B3" s="11" t="s">
        <v>31</v>
      </c>
      <c r="C3" s="12">
        <v>23.82</v>
      </c>
      <c r="D3" s="12">
        <v>14.13</v>
      </c>
      <c r="E3" s="12">
        <v>28.25</v>
      </c>
      <c r="F3" s="12">
        <v>55.68</v>
      </c>
      <c r="G3" s="12">
        <v>34.630000000000003</v>
      </c>
      <c r="H3" s="12">
        <v>57.06</v>
      </c>
      <c r="I3" s="12">
        <v>0</v>
      </c>
      <c r="J3" s="12">
        <v>17.170000000000002</v>
      </c>
      <c r="K3" s="12">
        <v>11.08</v>
      </c>
      <c r="L3" s="12">
        <v>7.2</v>
      </c>
      <c r="M3" s="12">
        <v>15.79</v>
      </c>
      <c r="N3" s="12">
        <v>11.36</v>
      </c>
    </row>
    <row r="4" spans="1:14" x14ac:dyDescent="0.25">
      <c r="A4" s="11"/>
      <c r="B4" s="11" t="s">
        <v>32</v>
      </c>
      <c r="C4" s="12">
        <v>3.6</v>
      </c>
      <c r="D4" s="12">
        <v>4.71</v>
      </c>
      <c r="E4" s="12">
        <v>3.6</v>
      </c>
      <c r="F4" s="12">
        <v>0</v>
      </c>
      <c r="G4" s="12">
        <v>1.66</v>
      </c>
      <c r="H4" s="12">
        <v>3.88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</row>
    <row r="5" spans="1:14" x14ac:dyDescent="0.25">
      <c r="A5" s="11"/>
      <c r="B5" s="11" t="s">
        <v>33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</row>
    <row r="6" spans="1:14" x14ac:dyDescent="0.25">
      <c r="A6" s="11"/>
      <c r="B6" s="11" t="s">
        <v>34</v>
      </c>
      <c r="C6" s="12">
        <v>0</v>
      </c>
      <c r="D6" s="12">
        <v>0</v>
      </c>
      <c r="E6" s="12">
        <v>0.83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</row>
    <row r="7" spans="1:14" x14ac:dyDescent="0.25">
      <c r="A7" s="11"/>
      <c r="B7" s="11" t="s">
        <v>73</v>
      </c>
      <c r="C7" s="12">
        <v>18.559999999999999</v>
      </c>
      <c r="D7" s="12">
        <v>0.55000000000000004</v>
      </c>
      <c r="E7" s="12">
        <v>2.77</v>
      </c>
      <c r="F7" s="12">
        <v>5.82</v>
      </c>
      <c r="G7" s="12">
        <v>7.76</v>
      </c>
      <c r="H7" s="12">
        <v>8.0299999999999994</v>
      </c>
      <c r="I7" s="12">
        <v>0</v>
      </c>
      <c r="J7" s="12">
        <v>0</v>
      </c>
      <c r="K7" s="12">
        <v>5.26</v>
      </c>
      <c r="L7" s="12">
        <v>0</v>
      </c>
      <c r="M7" s="12">
        <v>6.37</v>
      </c>
      <c r="N7" s="12">
        <v>0</v>
      </c>
    </row>
    <row r="8" spans="1:14" x14ac:dyDescent="0.25">
      <c r="A8" s="11"/>
      <c r="B8" s="11" t="s">
        <v>74</v>
      </c>
      <c r="C8" s="12">
        <v>4.71</v>
      </c>
      <c r="D8" s="12">
        <v>8.86</v>
      </c>
      <c r="E8" s="12">
        <v>6.93</v>
      </c>
      <c r="F8" s="12">
        <v>2.77</v>
      </c>
      <c r="G8" s="12">
        <v>1.94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</row>
    <row r="9" spans="1:14" x14ac:dyDescent="0.25">
      <c r="A9" s="11"/>
      <c r="B9" s="11" t="s">
        <v>35</v>
      </c>
      <c r="C9" s="12">
        <v>0.55000000000000004</v>
      </c>
      <c r="D9" s="12">
        <v>0.83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</row>
    <row r="10" spans="1:14" x14ac:dyDescent="0.25">
      <c r="A10" s="11"/>
      <c r="B10" s="11" t="s">
        <v>75</v>
      </c>
      <c r="C10" s="12">
        <v>0</v>
      </c>
      <c r="D10" s="12">
        <v>2.4900000000000002</v>
      </c>
      <c r="E10" s="12">
        <v>0</v>
      </c>
      <c r="F10" s="12">
        <v>3.05</v>
      </c>
      <c r="G10" s="12">
        <v>0.55000000000000004</v>
      </c>
      <c r="H10" s="12">
        <v>0</v>
      </c>
      <c r="I10" s="12">
        <v>0</v>
      </c>
      <c r="J10" s="12">
        <v>0</v>
      </c>
      <c r="K10" s="12">
        <v>1.39</v>
      </c>
      <c r="L10" s="12">
        <v>1.94</v>
      </c>
      <c r="M10" s="12">
        <v>0.55000000000000004</v>
      </c>
      <c r="N10" s="12">
        <v>2.2200000000000002</v>
      </c>
    </row>
    <row r="11" spans="1:14" x14ac:dyDescent="0.25">
      <c r="A11" s="11"/>
      <c r="B11" s="11" t="s">
        <v>76</v>
      </c>
      <c r="C11" s="12">
        <v>1.66</v>
      </c>
      <c r="D11" s="12">
        <v>1.66</v>
      </c>
      <c r="E11" s="12">
        <v>0</v>
      </c>
      <c r="F11" s="12">
        <v>2.4900000000000002</v>
      </c>
      <c r="G11" s="12">
        <v>2.4900000000000002</v>
      </c>
      <c r="H11" s="12">
        <v>4.43</v>
      </c>
      <c r="I11" s="12">
        <v>0</v>
      </c>
      <c r="J11" s="12">
        <v>1.39</v>
      </c>
      <c r="K11" s="12">
        <v>2.77</v>
      </c>
      <c r="L11" s="12">
        <v>0</v>
      </c>
      <c r="M11" s="12">
        <v>1.39</v>
      </c>
      <c r="N11" s="12">
        <v>0</v>
      </c>
    </row>
    <row r="12" spans="1:14" x14ac:dyDescent="0.25">
      <c r="A12" s="11"/>
      <c r="B12" s="11" t="s">
        <v>77</v>
      </c>
      <c r="C12" s="12">
        <v>0</v>
      </c>
      <c r="D12" s="12">
        <v>0</v>
      </c>
      <c r="E12" s="12">
        <v>0.28000000000000003</v>
      </c>
      <c r="F12" s="12">
        <v>0.83</v>
      </c>
      <c r="G12" s="12">
        <v>0</v>
      </c>
      <c r="H12" s="12">
        <v>0</v>
      </c>
      <c r="I12" s="12">
        <v>0</v>
      </c>
      <c r="J12" s="12">
        <v>1.66</v>
      </c>
      <c r="K12" s="12">
        <v>0.28000000000000003</v>
      </c>
      <c r="L12" s="12">
        <v>2.2200000000000002</v>
      </c>
      <c r="M12" s="12">
        <v>0.55000000000000004</v>
      </c>
      <c r="N12" s="12">
        <v>1.1100000000000001</v>
      </c>
    </row>
    <row r="13" spans="1:14" x14ac:dyDescent="0.25">
      <c r="A13" s="11"/>
      <c r="B13" s="27" t="s">
        <v>102</v>
      </c>
      <c r="C13" s="12">
        <v>0.83</v>
      </c>
      <c r="D13" s="12">
        <v>0.28000000000000003</v>
      </c>
      <c r="E13" s="12">
        <v>0.55000000000000004</v>
      </c>
      <c r="F13" s="12">
        <v>0.83</v>
      </c>
      <c r="G13" s="12">
        <v>0.55000000000000004</v>
      </c>
      <c r="H13" s="12">
        <v>0</v>
      </c>
      <c r="I13" s="12">
        <v>0</v>
      </c>
      <c r="J13" s="12">
        <v>0</v>
      </c>
      <c r="K13" s="12">
        <v>0.28000000000000003</v>
      </c>
      <c r="L13" s="12">
        <v>0</v>
      </c>
      <c r="M13" s="12">
        <v>1.1100000000000001</v>
      </c>
      <c r="N13" s="12">
        <v>0</v>
      </c>
    </row>
    <row r="14" spans="1:14" x14ac:dyDescent="0.25">
      <c r="A14" s="11"/>
      <c r="B14" s="11" t="s">
        <v>78</v>
      </c>
      <c r="C14" s="12">
        <v>0</v>
      </c>
      <c r="D14" s="12">
        <v>0</v>
      </c>
      <c r="E14" s="12">
        <v>0</v>
      </c>
      <c r="F14" s="12">
        <v>0</v>
      </c>
      <c r="G14" s="12">
        <v>0.28000000000000003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</row>
    <row r="15" spans="1:14" x14ac:dyDescent="0.25">
      <c r="A15" s="11"/>
      <c r="B15" s="11" t="s">
        <v>79</v>
      </c>
      <c r="C15" s="12">
        <v>0.28000000000000003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</row>
    <row r="16" spans="1:14" x14ac:dyDescent="0.25">
      <c r="A16" s="11"/>
      <c r="B16" s="11" t="s">
        <v>80</v>
      </c>
      <c r="C16" s="12">
        <v>11.91</v>
      </c>
      <c r="D16" s="12">
        <v>20.22</v>
      </c>
      <c r="E16" s="12">
        <v>32.69</v>
      </c>
      <c r="F16" s="12">
        <v>18.84</v>
      </c>
      <c r="G16" s="12">
        <v>21.33</v>
      </c>
      <c r="H16" s="12">
        <v>11.63</v>
      </c>
      <c r="I16" s="12">
        <v>1.66</v>
      </c>
      <c r="J16" s="12">
        <v>11.63</v>
      </c>
      <c r="K16" s="12">
        <v>21.33</v>
      </c>
      <c r="L16" s="12">
        <v>31.3</v>
      </c>
      <c r="M16" s="12">
        <v>7.76</v>
      </c>
      <c r="N16" s="12">
        <v>22.16</v>
      </c>
    </row>
    <row r="17" spans="1:14" x14ac:dyDescent="0.25">
      <c r="A17" s="11"/>
      <c r="B17" s="11" t="s">
        <v>81</v>
      </c>
      <c r="C17" s="12">
        <v>0</v>
      </c>
      <c r="D17" s="12">
        <v>0</v>
      </c>
      <c r="E17" s="12">
        <v>0.28000000000000003</v>
      </c>
      <c r="F17" s="12">
        <v>0.28000000000000003</v>
      </c>
      <c r="G17" s="12">
        <v>0</v>
      </c>
      <c r="H17" s="12">
        <v>0</v>
      </c>
      <c r="I17" s="12">
        <v>0</v>
      </c>
      <c r="J17" s="12">
        <v>0</v>
      </c>
      <c r="K17" s="12">
        <v>0.28000000000000003</v>
      </c>
      <c r="L17" s="12">
        <v>0</v>
      </c>
      <c r="M17" s="12">
        <v>0.83</v>
      </c>
      <c r="N17" s="12">
        <v>0.55000000000000004</v>
      </c>
    </row>
    <row r="18" spans="1:14" x14ac:dyDescent="0.25">
      <c r="A18" s="11"/>
      <c r="B18" s="11" t="s">
        <v>82</v>
      </c>
      <c r="C18" s="12">
        <v>0</v>
      </c>
      <c r="D18" s="12">
        <v>0.55000000000000004</v>
      </c>
      <c r="E18" s="12">
        <v>0.28000000000000003</v>
      </c>
      <c r="F18" s="12">
        <v>0</v>
      </c>
      <c r="G18" s="12">
        <v>0</v>
      </c>
      <c r="H18" s="12">
        <v>0</v>
      </c>
      <c r="I18" s="12">
        <v>0</v>
      </c>
      <c r="J18" s="12">
        <v>0.55000000000000004</v>
      </c>
      <c r="K18" s="12">
        <v>0</v>
      </c>
      <c r="L18" s="12">
        <v>0</v>
      </c>
      <c r="M18" s="12">
        <v>0</v>
      </c>
      <c r="N18" s="12">
        <v>0</v>
      </c>
    </row>
    <row r="19" spans="1:14" x14ac:dyDescent="0.25">
      <c r="A19" s="11"/>
      <c r="B19" s="11" t="s">
        <v>83</v>
      </c>
      <c r="C19" s="12">
        <v>15.24</v>
      </c>
      <c r="D19" s="12">
        <v>15.79</v>
      </c>
      <c r="E19" s="12">
        <v>8.31</v>
      </c>
      <c r="F19" s="12">
        <v>5.26</v>
      </c>
      <c r="G19" s="12">
        <v>9.6999999999999993</v>
      </c>
      <c r="H19" s="12">
        <v>5.54</v>
      </c>
      <c r="I19" s="12">
        <v>22.71</v>
      </c>
      <c r="J19" s="12">
        <v>40.17</v>
      </c>
      <c r="K19" s="12">
        <v>31.86</v>
      </c>
      <c r="L19" s="12">
        <v>54.02</v>
      </c>
      <c r="M19" s="12">
        <v>24.65</v>
      </c>
      <c r="N19" s="12">
        <v>27.15</v>
      </c>
    </row>
    <row r="20" spans="1:14" x14ac:dyDescent="0.25">
      <c r="A20" s="11"/>
      <c r="B20" s="11" t="s">
        <v>86</v>
      </c>
      <c r="C20" s="12">
        <v>1.66</v>
      </c>
      <c r="D20" s="12">
        <v>3.32</v>
      </c>
      <c r="E20" s="12">
        <v>0.28000000000000003</v>
      </c>
      <c r="F20" s="12">
        <v>0.28000000000000003</v>
      </c>
      <c r="G20" s="12">
        <v>1.1100000000000001</v>
      </c>
      <c r="H20" s="12">
        <v>0.28000000000000003</v>
      </c>
      <c r="I20" s="12">
        <v>8.0299999999999994</v>
      </c>
      <c r="J20" s="12">
        <v>7.2</v>
      </c>
      <c r="K20" s="12">
        <v>5.54</v>
      </c>
      <c r="L20" s="12">
        <v>3.32</v>
      </c>
      <c r="M20" s="12">
        <v>5.82</v>
      </c>
      <c r="N20" s="12">
        <v>6.37</v>
      </c>
    </row>
    <row r="21" spans="1:14" x14ac:dyDescent="0.25">
      <c r="A21" s="11"/>
      <c r="B21" s="11" t="s">
        <v>85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0.55000000000000004</v>
      </c>
      <c r="K21" s="12">
        <v>1.1100000000000001</v>
      </c>
      <c r="L21" s="12">
        <v>0</v>
      </c>
      <c r="M21" s="12">
        <v>0.55000000000000004</v>
      </c>
      <c r="N21" s="12">
        <v>0.55000000000000004</v>
      </c>
    </row>
    <row r="22" spans="1:14" x14ac:dyDescent="0.25">
      <c r="A22" s="11"/>
      <c r="B22" s="11" t="s">
        <v>84</v>
      </c>
      <c r="C22" s="12">
        <v>0</v>
      </c>
      <c r="D22" s="12">
        <v>0.28000000000000003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1:14" x14ac:dyDescent="0.25">
      <c r="A23" s="11"/>
      <c r="B23" s="11" t="s">
        <v>36</v>
      </c>
      <c r="C23" s="12">
        <v>17.170000000000002</v>
      </c>
      <c r="D23" s="12">
        <v>26.32</v>
      </c>
      <c r="E23" s="12">
        <v>14.96</v>
      </c>
      <c r="F23" s="12">
        <v>3.88</v>
      </c>
      <c r="G23" s="12">
        <v>18.010000000000002</v>
      </c>
      <c r="H23" s="12">
        <v>9.14</v>
      </c>
      <c r="I23" s="12">
        <v>67.59</v>
      </c>
      <c r="J23" s="12">
        <v>19.670000000000002</v>
      </c>
      <c r="K23" s="12">
        <v>18.84</v>
      </c>
      <c r="L23" s="12">
        <v>0</v>
      </c>
      <c r="M23" s="12">
        <v>34.630000000000003</v>
      </c>
      <c r="N23" s="12">
        <v>28.53</v>
      </c>
    </row>
    <row r="24" spans="1:14" x14ac:dyDescent="0.25">
      <c r="A24" s="11"/>
      <c r="B24" s="11" t="s">
        <v>37</v>
      </c>
      <c r="C24" s="12">
        <v>53.74</v>
      </c>
      <c r="D24" s="12">
        <v>33.520000000000003</v>
      </c>
      <c r="E24" s="12">
        <v>43.21</v>
      </c>
      <c r="F24" s="12">
        <v>71.47</v>
      </c>
      <c r="G24" s="12">
        <v>49.58</v>
      </c>
      <c r="H24" s="12">
        <v>73.41</v>
      </c>
      <c r="I24" s="12">
        <v>0</v>
      </c>
      <c r="J24" s="12">
        <v>20.22</v>
      </c>
      <c r="K24" s="12">
        <v>21.05</v>
      </c>
      <c r="L24" s="12">
        <v>11.36</v>
      </c>
      <c r="M24" s="12">
        <v>25.76</v>
      </c>
      <c r="N24" s="12">
        <v>14.68</v>
      </c>
    </row>
    <row r="25" spans="1:14" x14ac:dyDescent="0.25">
      <c r="A25" s="11"/>
      <c r="B25" s="11" t="s">
        <v>38</v>
      </c>
      <c r="C25" s="12">
        <v>29.09</v>
      </c>
      <c r="D25" s="12">
        <v>40.17</v>
      </c>
      <c r="E25" s="12">
        <v>41.83</v>
      </c>
      <c r="F25" s="12">
        <v>24.65</v>
      </c>
      <c r="G25" s="12">
        <v>32.409999999999997</v>
      </c>
      <c r="H25" s="12">
        <v>17.45</v>
      </c>
      <c r="I25" s="12">
        <v>32.409999999999997</v>
      </c>
      <c r="J25" s="12">
        <v>60.11</v>
      </c>
      <c r="K25" s="12">
        <v>60.11</v>
      </c>
      <c r="L25" s="12">
        <v>88.64</v>
      </c>
      <c r="M25" s="12">
        <v>39.61</v>
      </c>
      <c r="N25" s="12">
        <v>56.79</v>
      </c>
    </row>
    <row r="26" spans="1:14" x14ac:dyDescent="0.25">
      <c r="A26" s="11"/>
      <c r="B26" s="11"/>
      <c r="C26" s="12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x14ac:dyDescent="0.25">
      <c r="A28" s="11" t="s">
        <v>39</v>
      </c>
      <c r="B28" s="11" t="s">
        <v>16</v>
      </c>
      <c r="C28" s="11" t="s">
        <v>17</v>
      </c>
      <c r="D28" s="11"/>
      <c r="E28" s="11"/>
      <c r="F28" s="11"/>
      <c r="G28" s="11"/>
      <c r="H28" s="11"/>
      <c r="I28" s="11" t="s">
        <v>18</v>
      </c>
      <c r="J28" s="11"/>
      <c r="K28" s="11"/>
      <c r="L28" s="11"/>
      <c r="M28" s="11"/>
      <c r="N28" s="11"/>
    </row>
    <row r="29" spans="1:14" x14ac:dyDescent="0.25">
      <c r="A29" s="11"/>
      <c r="B29" s="11"/>
      <c r="C29" s="11" t="s">
        <v>19</v>
      </c>
      <c r="D29" s="11" t="s">
        <v>20</v>
      </c>
      <c r="E29" s="11" t="s">
        <v>21</v>
      </c>
      <c r="F29" s="11" t="s">
        <v>22</v>
      </c>
      <c r="G29" s="11" t="s">
        <v>23</v>
      </c>
      <c r="H29" s="11" t="s">
        <v>24</v>
      </c>
      <c r="I29" s="11" t="s">
        <v>25</v>
      </c>
      <c r="J29" s="11" t="s">
        <v>26</v>
      </c>
      <c r="K29" s="11" t="s">
        <v>27</v>
      </c>
      <c r="L29" s="11" t="s">
        <v>28</v>
      </c>
      <c r="M29" s="11" t="s">
        <v>29</v>
      </c>
      <c r="N29" s="11" t="s">
        <v>30</v>
      </c>
    </row>
    <row r="30" spans="1:14" x14ac:dyDescent="0.25">
      <c r="A30" s="11"/>
      <c r="B30" s="11" t="s">
        <v>31</v>
      </c>
      <c r="C30" s="12">
        <v>69.25</v>
      </c>
      <c r="D30" s="12">
        <v>58.45</v>
      </c>
      <c r="E30" s="12">
        <v>61.77</v>
      </c>
      <c r="F30" s="12">
        <v>65.650000000000006</v>
      </c>
      <c r="G30" s="12">
        <v>72.58</v>
      </c>
      <c r="H30" s="12">
        <v>70.64</v>
      </c>
      <c r="I30" s="12">
        <v>18.84</v>
      </c>
      <c r="J30" s="12">
        <v>55.96</v>
      </c>
      <c r="K30" s="12">
        <v>53.46</v>
      </c>
      <c r="L30" s="12">
        <v>39.340000000000003</v>
      </c>
      <c r="M30" s="12">
        <v>67.59</v>
      </c>
      <c r="N30" s="12">
        <v>36.57</v>
      </c>
    </row>
    <row r="31" spans="1:14" x14ac:dyDescent="0.25">
      <c r="A31" s="11"/>
      <c r="B31" s="11" t="s">
        <v>40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</row>
    <row r="32" spans="1:14" x14ac:dyDescent="0.25">
      <c r="A32" s="11"/>
      <c r="B32" s="11" t="s">
        <v>32</v>
      </c>
      <c r="C32" s="12">
        <v>0</v>
      </c>
      <c r="D32" s="12">
        <v>0</v>
      </c>
      <c r="E32" s="12">
        <v>0.83</v>
      </c>
      <c r="F32" s="12">
        <v>0</v>
      </c>
      <c r="G32" s="12">
        <v>0.28000000000000003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14" x14ac:dyDescent="0.25">
      <c r="A33" s="11"/>
      <c r="B33" s="11" t="s">
        <v>98</v>
      </c>
      <c r="C33" s="12">
        <v>0</v>
      </c>
      <c r="D33" s="12">
        <v>0</v>
      </c>
      <c r="E33" s="12">
        <v>0</v>
      </c>
      <c r="F33" s="12">
        <v>0.55000000000000004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</row>
    <row r="34" spans="1:14" x14ac:dyDescent="0.25">
      <c r="A34" s="11"/>
      <c r="B34" s="11" t="s">
        <v>34</v>
      </c>
      <c r="C34" s="12">
        <v>0</v>
      </c>
      <c r="D34" s="12">
        <v>0</v>
      </c>
      <c r="E34" s="12">
        <v>1.66</v>
      </c>
      <c r="F34" s="12">
        <v>0</v>
      </c>
      <c r="G34" s="12">
        <v>0</v>
      </c>
      <c r="H34" s="12">
        <v>1.1100000000000001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</row>
    <row r="35" spans="1:14" x14ac:dyDescent="0.25">
      <c r="A35" s="11"/>
      <c r="B35" s="11" t="s">
        <v>73</v>
      </c>
      <c r="C35" s="12">
        <v>0.55000000000000004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</row>
    <row r="36" spans="1:14" x14ac:dyDescent="0.25">
      <c r="A36" s="11"/>
      <c r="B36" s="11" t="s">
        <v>74</v>
      </c>
      <c r="C36" s="12">
        <v>11.36</v>
      </c>
      <c r="D36" s="12">
        <v>13.85</v>
      </c>
      <c r="E36" s="12">
        <v>8.86</v>
      </c>
      <c r="F36" s="12">
        <v>3.88</v>
      </c>
      <c r="G36" s="12">
        <v>2.2200000000000002</v>
      </c>
      <c r="H36" s="12">
        <v>1.39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</row>
    <row r="37" spans="1:14" x14ac:dyDescent="0.25">
      <c r="A37" s="11"/>
      <c r="B37" s="11" t="s">
        <v>33</v>
      </c>
      <c r="C37" s="12">
        <v>3.88</v>
      </c>
      <c r="D37" s="12">
        <v>2.4900000000000002</v>
      </c>
      <c r="E37" s="12">
        <v>1.1100000000000001</v>
      </c>
      <c r="F37" s="12">
        <v>3.05</v>
      </c>
      <c r="G37" s="12">
        <v>4.99</v>
      </c>
      <c r="H37" s="12">
        <v>8.86</v>
      </c>
      <c r="I37" s="12">
        <v>0</v>
      </c>
      <c r="J37" s="12">
        <v>0.28000000000000003</v>
      </c>
      <c r="K37" s="12">
        <v>2.2200000000000002</v>
      </c>
      <c r="L37" s="12">
        <v>0</v>
      </c>
      <c r="M37" s="12">
        <v>3.6</v>
      </c>
      <c r="N37" s="12">
        <v>0</v>
      </c>
    </row>
    <row r="38" spans="1:14" x14ac:dyDescent="0.25">
      <c r="A38" s="11"/>
      <c r="B38" s="11" t="s">
        <v>35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0.28000000000000003</v>
      </c>
      <c r="I38" s="12">
        <v>0.28000000000000003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</row>
    <row r="39" spans="1:14" x14ac:dyDescent="0.25">
      <c r="A39" s="11"/>
      <c r="B39" s="11" t="s">
        <v>75</v>
      </c>
      <c r="C39" s="12">
        <v>1.1100000000000001</v>
      </c>
      <c r="D39" s="12">
        <v>16.34</v>
      </c>
      <c r="E39" s="12">
        <v>18.84</v>
      </c>
      <c r="F39" s="12">
        <v>5.54</v>
      </c>
      <c r="G39" s="12">
        <v>7.48</v>
      </c>
      <c r="H39" s="12">
        <v>0.55000000000000004</v>
      </c>
      <c r="I39" s="12">
        <v>13.57</v>
      </c>
      <c r="J39" s="12">
        <v>28.81</v>
      </c>
      <c r="K39" s="12">
        <v>37.119999999999997</v>
      </c>
      <c r="L39" s="12">
        <v>50.97</v>
      </c>
      <c r="M39" s="12">
        <v>16.34</v>
      </c>
      <c r="N39" s="12">
        <v>18.84</v>
      </c>
    </row>
    <row r="40" spans="1:14" x14ac:dyDescent="0.25">
      <c r="A40" s="11"/>
      <c r="B40" s="11" t="s">
        <v>87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</row>
    <row r="41" spans="1:14" x14ac:dyDescent="0.25">
      <c r="A41" s="11"/>
      <c r="B41" s="11" t="s">
        <v>88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</row>
    <row r="42" spans="1:14" x14ac:dyDescent="0.25">
      <c r="A42" s="11"/>
      <c r="B42" s="11" t="s">
        <v>76</v>
      </c>
      <c r="C42" s="12">
        <v>0</v>
      </c>
      <c r="D42" s="12">
        <v>0</v>
      </c>
      <c r="E42" s="12">
        <v>0</v>
      </c>
      <c r="F42" s="12">
        <v>16.07</v>
      </c>
      <c r="G42" s="12">
        <v>0.28000000000000003</v>
      </c>
      <c r="H42" s="12">
        <v>7.48</v>
      </c>
      <c r="I42" s="12">
        <v>0</v>
      </c>
      <c r="J42" s="12">
        <v>4.16</v>
      </c>
      <c r="K42" s="12">
        <v>0.28000000000000003</v>
      </c>
      <c r="L42" s="12">
        <v>0</v>
      </c>
      <c r="M42" s="12">
        <v>0</v>
      </c>
      <c r="N42" s="12">
        <v>2.2200000000000002</v>
      </c>
    </row>
    <row r="43" spans="1:14" x14ac:dyDescent="0.25">
      <c r="A43" s="11"/>
      <c r="B43" s="11" t="s">
        <v>77</v>
      </c>
      <c r="C43" s="12">
        <v>0</v>
      </c>
      <c r="D43" s="12">
        <v>1.1100000000000001</v>
      </c>
      <c r="E43" s="12">
        <v>0.28000000000000003</v>
      </c>
      <c r="F43" s="12">
        <v>0.28000000000000003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4.16</v>
      </c>
    </row>
    <row r="44" spans="1:14" x14ac:dyDescent="0.25">
      <c r="A44" s="11"/>
      <c r="B44" s="27" t="s">
        <v>102</v>
      </c>
      <c r="C44" s="12">
        <v>0</v>
      </c>
      <c r="D44" s="12">
        <v>0.28000000000000003</v>
      </c>
      <c r="E44" s="12">
        <v>0</v>
      </c>
      <c r="F44" s="12">
        <v>0.28000000000000003</v>
      </c>
      <c r="G44" s="12">
        <v>0</v>
      </c>
      <c r="H44" s="12">
        <v>0</v>
      </c>
      <c r="I44" s="12">
        <v>0.28000000000000003</v>
      </c>
      <c r="J44" s="12">
        <v>0</v>
      </c>
      <c r="K44" s="12">
        <v>0</v>
      </c>
      <c r="L44" s="12">
        <v>0</v>
      </c>
      <c r="M44" s="12">
        <v>0.55000000000000004</v>
      </c>
      <c r="N44" s="12">
        <v>0.55000000000000004</v>
      </c>
    </row>
    <row r="45" spans="1:14" x14ac:dyDescent="0.25">
      <c r="A45" s="11"/>
      <c r="B45" s="11" t="s">
        <v>78</v>
      </c>
      <c r="C45" s="12">
        <v>1.39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</row>
    <row r="46" spans="1:14" x14ac:dyDescent="0.25">
      <c r="A46" s="11"/>
      <c r="B46" s="11" t="s">
        <v>79</v>
      </c>
      <c r="C46" s="12">
        <v>0</v>
      </c>
      <c r="D46" s="12">
        <v>0</v>
      </c>
      <c r="E46" s="12">
        <v>0</v>
      </c>
      <c r="F46" s="12">
        <v>0</v>
      </c>
      <c r="G46" s="12">
        <v>0.28000000000000003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</row>
    <row r="47" spans="1:14" x14ac:dyDescent="0.25">
      <c r="A47" s="11"/>
      <c r="B47" s="11" t="s">
        <v>80</v>
      </c>
      <c r="C47" s="12">
        <v>5.82</v>
      </c>
      <c r="D47" s="12">
        <v>4.43</v>
      </c>
      <c r="E47" s="12">
        <v>1.94</v>
      </c>
      <c r="F47" s="12">
        <v>1.39</v>
      </c>
      <c r="G47" s="12">
        <v>7.2</v>
      </c>
      <c r="H47" s="12">
        <v>6.93</v>
      </c>
      <c r="I47" s="12">
        <v>18.28</v>
      </c>
      <c r="J47" s="12">
        <v>8.0299999999999994</v>
      </c>
      <c r="K47" s="12">
        <v>3.6</v>
      </c>
      <c r="L47" s="12">
        <v>5.54</v>
      </c>
      <c r="M47" s="12">
        <v>3.6</v>
      </c>
      <c r="N47" s="12">
        <v>19.39</v>
      </c>
    </row>
    <row r="48" spans="1:14" x14ac:dyDescent="0.25">
      <c r="A48" s="11"/>
      <c r="B48" s="11" t="s">
        <v>81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0.28000000000000003</v>
      </c>
      <c r="J48" s="12">
        <v>0</v>
      </c>
      <c r="K48" s="12">
        <v>0</v>
      </c>
      <c r="L48" s="12">
        <v>0</v>
      </c>
      <c r="M48" s="12">
        <v>0</v>
      </c>
      <c r="N48" s="12">
        <v>1.66</v>
      </c>
    </row>
    <row r="49" spans="1:14" x14ac:dyDescent="0.25">
      <c r="A49" s="11"/>
      <c r="B49" s="11" t="s">
        <v>82</v>
      </c>
      <c r="C49" s="12">
        <v>0.28000000000000003</v>
      </c>
      <c r="D49" s="12">
        <v>0</v>
      </c>
      <c r="E49" s="12">
        <v>0.83</v>
      </c>
      <c r="F49" s="12">
        <v>0.28000000000000003</v>
      </c>
      <c r="G49" s="12">
        <v>0</v>
      </c>
      <c r="H49" s="12">
        <v>0.55000000000000004</v>
      </c>
      <c r="I49" s="12">
        <v>0</v>
      </c>
      <c r="J49" s="12">
        <v>0</v>
      </c>
      <c r="K49" s="12">
        <v>0</v>
      </c>
      <c r="L49" s="12">
        <v>0</v>
      </c>
      <c r="M49" s="12">
        <v>0.55000000000000004</v>
      </c>
      <c r="N49" s="12">
        <v>0</v>
      </c>
    </row>
    <row r="50" spans="1:14" x14ac:dyDescent="0.25">
      <c r="A50" s="11"/>
      <c r="B50" s="11" t="s">
        <v>83</v>
      </c>
      <c r="C50" s="12">
        <v>1.66</v>
      </c>
      <c r="D50" s="12">
        <v>0.28000000000000003</v>
      </c>
      <c r="E50" s="12">
        <v>0</v>
      </c>
      <c r="F50" s="12">
        <v>0</v>
      </c>
      <c r="G50" s="12">
        <v>0</v>
      </c>
      <c r="H50" s="12">
        <v>0</v>
      </c>
      <c r="I50" s="12">
        <v>28.25</v>
      </c>
      <c r="J50" s="12">
        <v>2.4900000000000002</v>
      </c>
      <c r="K50" s="12">
        <v>1.66</v>
      </c>
      <c r="L50" s="12">
        <v>0</v>
      </c>
      <c r="M50" s="12">
        <v>3.05</v>
      </c>
      <c r="N50" s="12">
        <v>6.37</v>
      </c>
    </row>
    <row r="51" spans="1:14" x14ac:dyDescent="0.25">
      <c r="A51" s="11"/>
      <c r="B51" s="11" t="s">
        <v>86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8.0299999999999994</v>
      </c>
      <c r="J51" s="12">
        <v>0</v>
      </c>
      <c r="K51" s="12">
        <v>0</v>
      </c>
      <c r="L51" s="12">
        <v>0</v>
      </c>
      <c r="M51" s="12">
        <v>0.28000000000000003</v>
      </c>
      <c r="N51" s="12">
        <v>1.66</v>
      </c>
    </row>
    <row r="52" spans="1:14" x14ac:dyDescent="0.25">
      <c r="A52" s="11"/>
      <c r="B52" s="11" t="s">
        <v>85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</row>
    <row r="53" spans="1:14" x14ac:dyDescent="0.25">
      <c r="A53" s="11"/>
      <c r="B53" s="11" t="s">
        <v>84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</row>
    <row r="54" spans="1:14" x14ac:dyDescent="0.25">
      <c r="A54" s="11"/>
      <c r="B54" s="11" t="s">
        <v>36</v>
      </c>
      <c r="C54" s="12">
        <v>4.71</v>
      </c>
      <c r="D54" s="12">
        <v>2.77</v>
      </c>
      <c r="E54" s="12">
        <v>3.88</v>
      </c>
      <c r="F54" s="12">
        <v>3.05</v>
      </c>
      <c r="G54" s="12">
        <v>4.71</v>
      </c>
      <c r="H54" s="12">
        <v>2.2200000000000002</v>
      </c>
      <c r="I54" s="12">
        <v>12.19</v>
      </c>
      <c r="J54" s="12">
        <v>0.28000000000000003</v>
      </c>
      <c r="K54" s="12">
        <v>1.66</v>
      </c>
      <c r="L54" s="12">
        <v>4.16</v>
      </c>
      <c r="M54" s="12">
        <v>4.43</v>
      </c>
      <c r="N54" s="12">
        <v>8.59</v>
      </c>
    </row>
    <row r="55" spans="1:14" x14ac:dyDescent="0.25">
      <c r="A55" s="11"/>
      <c r="B55" s="11" t="s">
        <v>37</v>
      </c>
      <c r="C55" s="12">
        <v>86.15</v>
      </c>
      <c r="D55" s="12">
        <v>92.52</v>
      </c>
      <c r="E55" s="12">
        <v>93.35</v>
      </c>
      <c r="F55" s="12">
        <v>95.29</v>
      </c>
      <c r="G55" s="12">
        <v>87.81</v>
      </c>
      <c r="H55" s="12">
        <v>90.3</v>
      </c>
      <c r="I55" s="12">
        <v>32.96</v>
      </c>
      <c r="J55" s="12">
        <v>89.2</v>
      </c>
      <c r="K55" s="12">
        <v>93.07</v>
      </c>
      <c r="L55" s="12">
        <v>90.3</v>
      </c>
      <c r="M55" s="12">
        <v>88.09</v>
      </c>
      <c r="N55" s="12">
        <v>62.33</v>
      </c>
    </row>
    <row r="56" spans="1:14" x14ac:dyDescent="0.25">
      <c r="A56" s="11"/>
      <c r="B56" s="11" t="s">
        <v>38</v>
      </c>
      <c r="C56" s="12">
        <v>9.14</v>
      </c>
      <c r="D56" s="12">
        <v>4.71</v>
      </c>
      <c r="E56" s="12">
        <v>2.77</v>
      </c>
      <c r="F56" s="12">
        <v>1.66</v>
      </c>
      <c r="G56" s="12">
        <v>7.48</v>
      </c>
      <c r="H56" s="12">
        <v>7.48</v>
      </c>
      <c r="I56" s="12">
        <v>54.85</v>
      </c>
      <c r="J56" s="12">
        <v>10.53</v>
      </c>
      <c r="K56" s="12">
        <v>5.26</v>
      </c>
      <c r="L56" s="12">
        <v>5.54</v>
      </c>
      <c r="M56" s="12">
        <v>7.48</v>
      </c>
      <c r="N56" s="12">
        <v>29.09</v>
      </c>
    </row>
    <row r="57" spans="1:14" x14ac:dyDescent="0.25">
      <c r="A57" s="11"/>
      <c r="B57" s="11"/>
      <c r="C57" s="12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x14ac:dyDescent="0.25">
      <c r="A59" s="11" t="s">
        <v>41</v>
      </c>
      <c r="B59" s="11" t="s">
        <v>16</v>
      </c>
      <c r="C59" s="11" t="s">
        <v>17</v>
      </c>
      <c r="D59" s="11"/>
      <c r="E59" s="11"/>
      <c r="F59" s="11"/>
      <c r="G59" s="11"/>
      <c r="H59" s="11"/>
      <c r="I59" s="11" t="s">
        <v>18</v>
      </c>
      <c r="J59" s="11"/>
      <c r="K59" s="11"/>
      <c r="L59" s="11"/>
      <c r="M59" s="11"/>
      <c r="N59" s="11"/>
    </row>
    <row r="60" spans="1:14" x14ac:dyDescent="0.25">
      <c r="A60" s="11"/>
      <c r="B60" s="11"/>
      <c r="C60" s="11" t="s">
        <v>19</v>
      </c>
      <c r="D60" s="11" t="s">
        <v>20</v>
      </c>
      <c r="E60" s="11" t="s">
        <v>21</v>
      </c>
      <c r="F60" s="11" t="s">
        <v>22</v>
      </c>
      <c r="G60" s="11" t="s">
        <v>23</v>
      </c>
      <c r="H60" s="11" t="s">
        <v>24</v>
      </c>
      <c r="I60" s="11" t="s">
        <v>25</v>
      </c>
      <c r="J60" s="11" t="s">
        <v>26</v>
      </c>
      <c r="K60" s="11" t="s">
        <v>27</v>
      </c>
      <c r="L60" s="11" t="s">
        <v>28</v>
      </c>
      <c r="M60" s="11" t="s">
        <v>29</v>
      </c>
      <c r="N60" s="11" t="s">
        <v>30</v>
      </c>
    </row>
    <row r="61" spans="1:14" x14ac:dyDescent="0.25">
      <c r="A61" s="11"/>
      <c r="B61" s="11" t="s">
        <v>31</v>
      </c>
      <c r="C61" s="12">
        <v>72.849999999999994</v>
      </c>
      <c r="D61" s="12">
        <v>49.03</v>
      </c>
      <c r="E61" s="12">
        <v>55.12</v>
      </c>
      <c r="F61" s="12">
        <v>57.62</v>
      </c>
      <c r="G61" s="12">
        <v>66.2</v>
      </c>
      <c r="H61" s="12">
        <v>84.49</v>
      </c>
      <c r="I61" s="12">
        <v>45.71</v>
      </c>
      <c r="J61" s="12">
        <v>68.98</v>
      </c>
      <c r="K61" s="12">
        <v>68.7</v>
      </c>
      <c r="L61" s="12">
        <v>68.7</v>
      </c>
      <c r="M61" s="12">
        <v>55.12</v>
      </c>
      <c r="N61" s="12">
        <v>81.16</v>
      </c>
    </row>
    <row r="62" spans="1:14" x14ac:dyDescent="0.25">
      <c r="A62" s="11"/>
      <c r="B62" s="11" t="s">
        <v>89</v>
      </c>
      <c r="C62" s="12">
        <v>0</v>
      </c>
      <c r="D62" s="12">
        <v>0</v>
      </c>
      <c r="E62" s="12">
        <v>0</v>
      </c>
      <c r="F62" s="12">
        <v>0.55000000000000004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</row>
    <row r="63" spans="1:14" x14ac:dyDescent="0.25">
      <c r="A63" s="11"/>
      <c r="B63" s="11" t="s">
        <v>42</v>
      </c>
      <c r="C63" s="12">
        <v>0</v>
      </c>
      <c r="D63" s="12">
        <v>0</v>
      </c>
      <c r="E63" s="12">
        <v>0.28000000000000003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</row>
    <row r="64" spans="1:14" x14ac:dyDescent="0.25">
      <c r="A64" s="11"/>
      <c r="B64" s="11" t="s">
        <v>32</v>
      </c>
      <c r="C64" s="12">
        <v>0</v>
      </c>
      <c r="D64" s="12">
        <v>3.05</v>
      </c>
      <c r="E64" s="12">
        <v>0</v>
      </c>
      <c r="F64" s="12">
        <v>0.55000000000000004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0.28000000000000003</v>
      </c>
    </row>
    <row r="65" spans="1:14" x14ac:dyDescent="0.25">
      <c r="A65" s="11"/>
      <c r="B65" s="11" t="s">
        <v>98</v>
      </c>
      <c r="C65" s="12">
        <v>0.83</v>
      </c>
      <c r="D65" s="12">
        <v>1.1100000000000001</v>
      </c>
      <c r="E65" s="12">
        <v>0</v>
      </c>
      <c r="F65" s="12">
        <v>4.99</v>
      </c>
      <c r="G65" s="12">
        <v>0</v>
      </c>
      <c r="H65" s="12">
        <v>0.28000000000000003</v>
      </c>
      <c r="I65" s="12">
        <v>0</v>
      </c>
      <c r="J65" s="12">
        <v>0</v>
      </c>
      <c r="K65" s="12">
        <v>0.28000000000000003</v>
      </c>
      <c r="L65" s="12">
        <v>0.28000000000000003</v>
      </c>
      <c r="M65" s="12">
        <v>0</v>
      </c>
      <c r="N65" s="12">
        <v>2.2200000000000002</v>
      </c>
    </row>
    <row r="66" spans="1:14" x14ac:dyDescent="0.25">
      <c r="A66" s="11"/>
      <c r="B66" s="11" t="s">
        <v>90</v>
      </c>
      <c r="C66" s="12">
        <v>0</v>
      </c>
      <c r="D66" s="12">
        <v>0.55000000000000004</v>
      </c>
      <c r="E66" s="12">
        <v>0</v>
      </c>
      <c r="F66" s="12">
        <v>0</v>
      </c>
      <c r="G66" s="12">
        <v>1.1100000000000001</v>
      </c>
      <c r="H66" s="12">
        <v>0</v>
      </c>
      <c r="I66" s="12">
        <v>17.45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</row>
    <row r="67" spans="1:14" x14ac:dyDescent="0.25">
      <c r="A67" s="11"/>
      <c r="B67" s="11" t="s">
        <v>34</v>
      </c>
      <c r="C67" s="12">
        <v>0</v>
      </c>
      <c r="D67" s="12">
        <v>0</v>
      </c>
      <c r="E67" s="12">
        <v>0.83</v>
      </c>
      <c r="F67" s="12">
        <v>0</v>
      </c>
      <c r="G67" s="12">
        <v>0</v>
      </c>
      <c r="H67" s="12">
        <v>0.55000000000000004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</row>
    <row r="68" spans="1:14" x14ac:dyDescent="0.25">
      <c r="A68" s="11"/>
      <c r="B68" s="11" t="s">
        <v>74</v>
      </c>
      <c r="C68" s="12">
        <v>6.09</v>
      </c>
      <c r="D68" s="12">
        <v>20.22</v>
      </c>
      <c r="E68" s="12">
        <v>9.6999999999999993</v>
      </c>
      <c r="F68" s="12">
        <v>7.2</v>
      </c>
      <c r="G68" s="12">
        <v>3.32</v>
      </c>
      <c r="H68" s="12">
        <v>2.77</v>
      </c>
      <c r="I68" s="12">
        <v>0</v>
      </c>
      <c r="J68" s="12">
        <v>0.28000000000000003</v>
      </c>
      <c r="K68" s="12">
        <v>0</v>
      </c>
      <c r="L68" s="12">
        <v>0.28000000000000003</v>
      </c>
      <c r="M68" s="12">
        <v>0.28000000000000003</v>
      </c>
      <c r="N68" s="12">
        <v>0.28000000000000003</v>
      </c>
    </row>
    <row r="69" spans="1:14" x14ac:dyDescent="0.25">
      <c r="A69" s="11"/>
      <c r="B69" s="11" t="s">
        <v>33</v>
      </c>
      <c r="C69" s="12">
        <v>2.4900000000000002</v>
      </c>
      <c r="D69" s="12">
        <v>1.39</v>
      </c>
      <c r="E69" s="12">
        <v>1.39</v>
      </c>
      <c r="F69" s="12">
        <v>3.32</v>
      </c>
      <c r="G69" s="12">
        <v>2.2200000000000002</v>
      </c>
      <c r="H69" s="12">
        <v>0.28000000000000003</v>
      </c>
      <c r="I69" s="12">
        <v>0</v>
      </c>
      <c r="J69" s="12">
        <v>0</v>
      </c>
      <c r="K69" s="12">
        <v>2.2200000000000002</v>
      </c>
      <c r="L69" s="12">
        <v>0</v>
      </c>
      <c r="M69" s="12">
        <v>0</v>
      </c>
      <c r="N69" s="12">
        <v>2.2200000000000002</v>
      </c>
    </row>
    <row r="70" spans="1:14" x14ac:dyDescent="0.25">
      <c r="A70" s="11"/>
      <c r="B70" s="11" t="s">
        <v>35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</row>
    <row r="71" spans="1:14" x14ac:dyDescent="0.25">
      <c r="A71" s="11"/>
      <c r="B71" s="11" t="s">
        <v>75</v>
      </c>
      <c r="C71" s="12">
        <v>3.88</v>
      </c>
      <c r="D71" s="12">
        <v>0</v>
      </c>
      <c r="E71" s="12">
        <v>0</v>
      </c>
      <c r="F71" s="12">
        <v>11.08</v>
      </c>
      <c r="G71" s="12">
        <v>0</v>
      </c>
      <c r="H71" s="12">
        <v>3.05</v>
      </c>
      <c r="I71" s="12">
        <v>8.86</v>
      </c>
      <c r="J71" s="12">
        <v>21.33</v>
      </c>
      <c r="K71" s="12">
        <v>13.02</v>
      </c>
      <c r="L71" s="12">
        <v>0</v>
      </c>
      <c r="M71" s="12">
        <v>20.22</v>
      </c>
      <c r="N71" s="12">
        <v>5.26</v>
      </c>
    </row>
    <row r="72" spans="1:14" x14ac:dyDescent="0.25">
      <c r="A72" s="11"/>
      <c r="B72" s="11" t="s">
        <v>87</v>
      </c>
      <c r="C72" s="12">
        <v>0</v>
      </c>
      <c r="D72" s="12">
        <v>3.88</v>
      </c>
      <c r="E72" s="12">
        <v>13.57</v>
      </c>
      <c r="F72" s="12">
        <v>3.88</v>
      </c>
      <c r="G72" s="12">
        <v>9.14</v>
      </c>
      <c r="H72" s="12">
        <v>0</v>
      </c>
      <c r="I72" s="12">
        <v>11.36</v>
      </c>
      <c r="J72" s="12">
        <v>0</v>
      </c>
      <c r="K72" s="12">
        <v>0</v>
      </c>
      <c r="L72" s="12">
        <v>19.940000000000001</v>
      </c>
      <c r="M72" s="12">
        <v>0</v>
      </c>
      <c r="N72" s="12">
        <v>0</v>
      </c>
    </row>
    <row r="73" spans="1:14" x14ac:dyDescent="0.25">
      <c r="A73" s="11"/>
      <c r="B73" s="11" t="s">
        <v>91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8.86</v>
      </c>
      <c r="K73" s="12">
        <v>0</v>
      </c>
      <c r="L73" s="12">
        <v>3.88</v>
      </c>
      <c r="M73" s="12">
        <v>0</v>
      </c>
      <c r="N73" s="12">
        <v>0</v>
      </c>
    </row>
    <row r="74" spans="1:14" x14ac:dyDescent="0.25">
      <c r="A74" s="11"/>
      <c r="B74" s="11" t="s">
        <v>77</v>
      </c>
      <c r="C74" s="12">
        <v>0</v>
      </c>
      <c r="D74" s="12">
        <v>0.55000000000000004</v>
      </c>
      <c r="E74" s="12">
        <v>0</v>
      </c>
      <c r="F74" s="12">
        <v>0.55000000000000004</v>
      </c>
      <c r="G74" s="12">
        <v>0</v>
      </c>
      <c r="H74" s="12">
        <v>0</v>
      </c>
      <c r="I74" s="12">
        <v>1.66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</row>
    <row r="75" spans="1:14" x14ac:dyDescent="0.25">
      <c r="A75" s="11"/>
      <c r="B75" s="27" t="s">
        <v>102</v>
      </c>
      <c r="C75" s="11">
        <v>0</v>
      </c>
      <c r="D75" s="11">
        <v>0.27700830999999998</v>
      </c>
      <c r="E75" s="11">
        <v>0.83102493099999997</v>
      </c>
      <c r="F75" s="11">
        <v>0</v>
      </c>
      <c r="G75" s="11">
        <v>0.83102493099999997</v>
      </c>
      <c r="H75" s="11">
        <v>0.27700830999999998</v>
      </c>
      <c r="I75" s="11">
        <v>1.385041551</v>
      </c>
      <c r="J75" s="11">
        <v>0</v>
      </c>
      <c r="K75" s="11">
        <v>0</v>
      </c>
      <c r="L75" s="11">
        <v>0</v>
      </c>
      <c r="M75" s="11">
        <v>0.27700830999999998</v>
      </c>
      <c r="N75" s="11">
        <v>0</v>
      </c>
    </row>
    <row r="76" spans="1:14" x14ac:dyDescent="0.25">
      <c r="A76" s="11"/>
      <c r="B76" s="27" t="s">
        <v>103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</row>
    <row r="77" spans="1:14" x14ac:dyDescent="0.25">
      <c r="A77" s="11"/>
      <c r="B77" s="11" t="s">
        <v>95</v>
      </c>
      <c r="C77" s="12">
        <v>0</v>
      </c>
      <c r="D77" s="12">
        <v>2.4900000000000002</v>
      </c>
      <c r="E77" s="12">
        <v>1.94</v>
      </c>
      <c r="F77" s="12">
        <v>1.39</v>
      </c>
      <c r="G77" s="12">
        <v>0.28000000000000003</v>
      </c>
      <c r="H77" s="12">
        <v>0.28000000000000003</v>
      </c>
      <c r="I77" s="12">
        <v>0</v>
      </c>
      <c r="J77" s="12">
        <v>0</v>
      </c>
      <c r="K77" s="12">
        <v>0.28000000000000003</v>
      </c>
      <c r="L77" s="12">
        <v>0</v>
      </c>
      <c r="M77" s="12">
        <v>0</v>
      </c>
      <c r="N77" s="12">
        <v>0.83</v>
      </c>
    </row>
    <row r="78" spans="1:14" x14ac:dyDescent="0.25">
      <c r="A78" s="11"/>
      <c r="B78" s="11" t="s">
        <v>43</v>
      </c>
      <c r="C78" s="12">
        <v>0</v>
      </c>
      <c r="D78" s="12">
        <v>0</v>
      </c>
      <c r="E78" s="12">
        <v>4.16</v>
      </c>
      <c r="F78" s="12">
        <v>0</v>
      </c>
      <c r="G78" s="12">
        <v>0.28000000000000003</v>
      </c>
      <c r="H78" s="12">
        <v>1.66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3.05</v>
      </c>
    </row>
    <row r="79" spans="1:14" x14ac:dyDescent="0.25">
      <c r="A79" s="11"/>
      <c r="B79" s="11" t="s">
        <v>44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0.55000000000000004</v>
      </c>
      <c r="I79" s="12">
        <v>0</v>
      </c>
      <c r="J79" s="12">
        <v>0.55000000000000004</v>
      </c>
      <c r="K79" s="12">
        <v>0.83</v>
      </c>
      <c r="L79" s="12">
        <v>0</v>
      </c>
      <c r="M79" s="12">
        <v>0</v>
      </c>
      <c r="N79" s="12">
        <v>0</v>
      </c>
    </row>
    <row r="80" spans="1:14" x14ac:dyDescent="0.25">
      <c r="A80" s="11"/>
      <c r="B80" s="11" t="s">
        <v>45</v>
      </c>
      <c r="C80" s="12">
        <v>0</v>
      </c>
      <c r="D80" s="12">
        <v>0</v>
      </c>
      <c r="E80" s="12">
        <v>0</v>
      </c>
      <c r="F80" s="12">
        <v>0</v>
      </c>
      <c r="G80" s="12">
        <v>3.88</v>
      </c>
      <c r="H80" s="12">
        <v>0.28000000000000003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</row>
    <row r="81" spans="1:14" x14ac:dyDescent="0.25">
      <c r="A81" s="11"/>
      <c r="B81" s="11" t="s">
        <v>78</v>
      </c>
      <c r="C81" s="12">
        <v>1.1100000000000001</v>
      </c>
      <c r="D81" s="12">
        <v>0.28000000000000003</v>
      </c>
      <c r="E81" s="12">
        <v>0</v>
      </c>
      <c r="F81" s="12">
        <v>0</v>
      </c>
      <c r="G81" s="12">
        <v>1.66</v>
      </c>
      <c r="H81" s="12">
        <v>1.94</v>
      </c>
      <c r="I81" s="12">
        <v>0</v>
      </c>
      <c r="J81" s="12">
        <v>0</v>
      </c>
      <c r="K81" s="12">
        <v>4.71</v>
      </c>
      <c r="L81" s="12">
        <v>0</v>
      </c>
      <c r="M81" s="12">
        <v>0</v>
      </c>
      <c r="N81" s="12">
        <v>0.83</v>
      </c>
    </row>
    <row r="82" spans="1:14" x14ac:dyDescent="0.25">
      <c r="A82" s="11"/>
      <c r="B82" s="11" t="s">
        <v>79</v>
      </c>
      <c r="C82" s="12">
        <v>0</v>
      </c>
      <c r="D82" s="12">
        <v>1.39</v>
      </c>
      <c r="E82" s="12">
        <v>0</v>
      </c>
      <c r="F82" s="12">
        <v>0</v>
      </c>
      <c r="G82" s="12">
        <v>4.71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</row>
    <row r="83" spans="1:14" x14ac:dyDescent="0.25">
      <c r="A83" s="11"/>
      <c r="B83" s="11" t="s">
        <v>80</v>
      </c>
      <c r="C83" s="12">
        <v>9.9700000000000006</v>
      </c>
      <c r="D83" s="12">
        <v>8.59</v>
      </c>
      <c r="E83" s="12">
        <v>5.54</v>
      </c>
      <c r="F83" s="12">
        <v>3.05</v>
      </c>
      <c r="G83" s="12">
        <v>1.66</v>
      </c>
      <c r="H83" s="12">
        <v>2.77</v>
      </c>
      <c r="I83" s="12">
        <v>4.71</v>
      </c>
      <c r="J83" s="12">
        <v>0</v>
      </c>
      <c r="K83" s="12">
        <v>0</v>
      </c>
      <c r="L83" s="12">
        <v>0.55000000000000004</v>
      </c>
      <c r="M83" s="12">
        <v>0</v>
      </c>
      <c r="N83" s="12">
        <v>2.4900000000000002</v>
      </c>
    </row>
    <row r="84" spans="1:14" x14ac:dyDescent="0.25">
      <c r="A84" s="11"/>
      <c r="B84" s="11" t="s">
        <v>81</v>
      </c>
      <c r="C84" s="12">
        <v>0.28000000000000003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</row>
    <row r="85" spans="1:14" x14ac:dyDescent="0.25">
      <c r="A85" s="11"/>
      <c r="B85" s="11" t="s">
        <v>82</v>
      </c>
      <c r="C85" s="12">
        <v>2.4900000000000002</v>
      </c>
      <c r="D85" s="12">
        <v>0.55000000000000004</v>
      </c>
      <c r="E85" s="12">
        <v>2.4900000000000002</v>
      </c>
      <c r="F85" s="12">
        <v>2.2200000000000002</v>
      </c>
      <c r="G85" s="12">
        <v>0.28000000000000003</v>
      </c>
      <c r="H85" s="12">
        <v>0.83</v>
      </c>
      <c r="I85" s="12">
        <v>0</v>
      </c>
      <c r="J85" s="12">
        <v>0</v>
      </c>
      <c r="K85" s="12">
        <v>8.86</v>
      </c>
      <c r="L85" s="12">
        <v>3.88</v>
      </c>
      <c r="M85" s="12">
        <v>24.1</v>
      </c>
      <c r="N85" s="12">
        <v>0</v>
      </c>
    </row>
    <row r="86" spans="1:14" x14ac:dyDescent="0.25">
      <c r="A86" s="11"/>
      <c r="B86" s="11" t="s">
        <v>83</v>
      </c>
      <c r="C86" s="12">
        <v>0</v>
      </c>
      <c r="D86" s="12">
        <v>0.28000000000000003</v>
      </c>
      <c r="E86" s="12">
        <v>0.28000000000000003</v>
      </c>
      <c r="F86" s="12">
        <v>0</v>
      </c>
      <c r="G86" s="12">
        <v>0</v>
      </c>
      <c r="H86" s="12">
        <v>0</v>
      </c>
      <c r="I86" s="12">
        <v>2.4900000000000002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</row>
    <row r="87" spans="1:14" x14ac:dyDescent="0.25">
      <c r="A87" s="11"/>
      <c r="B87" s="11" t="s">
        <v>86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</row>
    <row r="88" spans="1:14" x14ac:dyDescent="0.25">
      <c r="A88" s="11"/>
      <c r="B88" s="11" t="s">
        <v>84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</row>
    <row r="89" spans="1:14" x14ac:dyDescent="0.25">
      <c r="A89" s="11"/>
      <c r="B89" s="11" t="s">
        <v>36</v>
      </c>
      <c r="C89" s="11">
        <v>0</v>
      </c>
      <c r="D89" s="11">
        <v>6.3711911360000002</v>
      </c>
      <c r="E89" s="11">
        <v>3.8781163429999999</v>
      </c>
      <c r="F89" s="11">
        <v>3.601108033</v>
      </c>
      <c r="G89" s="11">
        <v>4.432132964</v>
      </c>
      <c r="H89" s="11">
        <v>0</v>
      </c>
      <c r="I89" s="11">
        <v>6.3711911360000002</v>
      </c>
      <c r="J89" s="11">
        <v>0</v>
      </c>
      <c r="K89" s="11">
        <v>1.108033241</v>
      </c>
      <c r="L89" s="11">
        <v>2.4930747919999998</v>
      </c>
      <c r="M89" s="11">
        <v>0</v>
      </c>
      <c r="N89" s="11">
        <v>1.385041551</v>
      </c>
    </row>
    <row r="90" spans="1:14" ht="15.95" x14ac:dyDescent="0.2">
      <c r="A90" s="11"/>
      <c r="B90" s="11" t="s">
        <v>37</v>
      </c>
      <c r="C90" s="12">
        <v>86.15</v>
      </c>
      <c r="D90" s="12">
        <v>80.06</v>
      </c>
      <c r="E90" s="12">
        <v>81.72</v>
      </c>
      <c r="F90" s="12">
        <v>89.75</v>
      </c>
      <c r="G90" s="12">
        <v>82.83</v>
      </c>
      <c r="H90" s="12">
        <v>91.69</v>
      </c>
      <c r="I90" s="12">
        <v>86.43</v>
      </c>
      <c r="J90" s="12">
        <v>99.45</v>
      </c>
      <c r="K90" s="12">
        <v>84.21</v>
      </c>
      <c r="L90" s="12">
        <v>93.07</v>
      </c>
      <c r="M90" s="12">
        <v>75.900000000000006</v>
      </c>
      <c r="N90" s="12">
        <v>91.41</v>
      </c>
    </row>
    <row r="91" spans="1:14" ht="15.95" x14ac:dyDescent="0.2">
      <c r="A91" s="11"/>
      <c r="B91" s="11" t="s">
        <v>38</v>
      </c>
      <c r="C91" s="12">
        <v>13.85</v>
      </c>
      <c r="D91" s="12">
        <v>13.57</v>
      </c>
      <c r="E91" s="12">
        <v>14.4</v>
      </c>
      <c r="F91" s="12">
        <v>6.65</v>
      </c>
      <c r="G91" s="12">
        <v>12.74</v>
      </c>
      <c r="H91" s="12">
        <v>8.31</v>
      </c>
      <c r="I91" s="12">
        <v>7.2</v>
      </c>
      <c r="J91" s="12">
        <v>0.55000000000000004</v>
      </c>
      <c r="K91" s="12">
        <v>14.68</v>
      </c>
      <c r="L91" s="12">
        <v>4.43</v>
      </c>
      <c r="M91" s="12">
        <v>24.1</v>
      </c>
      <c r="N91" s="12">
        <v>7.2</v>
      </c>
    </row>
    <row r="92" spans="1:14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x14ac:dyDescent="0.25">
      <c r="A94" s="11" t="s">
        <v>46</v>
      </c>
      <c r="B94" s="11" t="s">
        <v>16</v>
      </c>
      <c r="C94" s="11" t="s">
        <v>17</v>
      </c>
      <c r="D94" s="11"/>
      <c r="E94" s="11"/>
      <c r="F94" s="11"/>
      <c r="G94" s="11"/>
      <c r="H94" s="11"/>
      <c r="I94" s="11" t="s">
        <v>18</v>
      </c>
      <c r="J94" s="11"/>
      <c r="K94" s="11"/>
      <c r="L94" s="11"/>
      <c r="M94" s="11"/>
      <c r="N94" s="11"/>
    </row>
    <row r="95" spans="1:14" x14ac:dyDescent="0.25">
      <c r="A95" s="11"/>
      <c r="B95" s="11"/>
      <c r="C95" s="11" t="s">
        <v>19</v>
      </c>
      <c r="D95" s="11" t="s">
        <v>20</v>
      </c>
      <c r="E95" s="11" t="s">
        <v>21</v>
      </c>
      <c r="F95" s="11" t="s">
        <v>22</v>
      </c>
      <c r="G95" s="11" t="s">
        <v>23</v>
      </c>
      <c r="H95" s="11" t="s">
        <v>24</v>
      </c>
      <c r="I95" s="11" t="s">
        <v>25</v>
      </c>
      <c r="J95" s="11" t="s">
        <v>26</v>
      </c>
      <c r="K95" s="11" t="s">
        <v>27</v>
      </c>
      <c r="L95" s="11" t="s">
        <v>28</v>
      </c>
      <c r="M95" s="11" t="s">
        <v>29</v>
      </c>
      <c r="N95" s="11" t="s">
        <v>30</v>
      </c>
    </row>
    <row r="96" spans="1:14" x14ac:dyDescent="0.25">
      <c r="A96" s="11"/>
      <c r="B96" s="11" t="s">
        <v>31</v>
      </c>
      <c r="C96" s="11">
        <v>14.40443213</v>
      </c>
      <c r="D96" s="11">
        <v>22.991689749999999</v>
      </c>
      <c r="E96" s="11">
        <v>35.734072019999999</v>
      </c>
      <c r="F96" s="11">
        <v>20.498614960000001</v>
      </c>
      <c r="G96" s="11">
        <v>16.620498609999999</v>
      </c>
      <c r="H96" s="11">
        <v>31.855955680000001</v>
      </c>
      <c r="I96" s="11">
        <v>76.731301939999994</v>
      </c>
      <c r="J96" s="11">
        <v>64.265927980000001</v>
      </c>
      <c r="K96" s="11">
        <v>77.008310249999994</v>
      </c>
      <c r="L96" s="11">
        <v>60.94182825</v>
      </c>
      <c r="M96" s="11">
        <v>12.74238227</v>
      </c>
      <c r="N96" s="11">
        <v>67.036011079999994</v>
      </c>
    </row>
    <row r="97" spans="1:14" x14ac:dyDescent="0.25">
      <c r="A97" s="11"/>
      <c r="B97" s="11" t="s">
        <v>89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1"/>
      <c r="B98" s="11" t="s">
        <v>42</v>
      </c>
      <c r="C98" s="11">
        <v>0</v>
      </c>
      <c r="D98" s="11">
        <v>0</v>
      </c>
      <c r="E98" s="11">
        <v>0.55401661999999996</v>
      </c>
      <c r="F98" s="11">
        <v>0</v>
      </c>
      <c r="G98" s="11">
        <v>0.55401661999999996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1"/>
      <c r="B99" s="11" t="s">
        <v>32</v>
      </c>
      <c r="C99" s="11">
        <v>0</v>
      </c>
      <c r="D99" s="11">
        <v>1.385041551</v>
      </c>
      <c r="E99" s="11">
        <v>0</v>
      </c>
      <c r="F99" s="11">
        <v>0</v>
      </c>
      <c r="G99" s="11">
        <v>3.3240997229999998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1"/>
      <c r="B100" s="11" t="s">
        <v>92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3.8781163429999999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1"/>
      <c r="B101" s="11" t="s">
        <v>98</v>
      </c>
      <c r="C101" s="11">
        <v>3.047091413</v>
      </c>
      <c r="D101" s="11">
        <v>0.55401661999999996</v>
      </c>
      <c r="E101" s="11">
        <v>0</v>
      </c>
      <c r="F101" s="11">
        <v>6.3711911360000002</v>
      </c>
      <c r="G101" s="11">
        <v>1.108033241</v>
      </c>
      <c r="H101" s="11">
        <v>1.939058172</v>
      </c>
      <c r="I101" s="11">
        <v>0</v>
      </c>
      <c r="J101" s="11">
        <v>1.108033241</v>
      </c>
      <c r="K101" s="11">
        <v>3.047091413</v>
      </c>
      <c r="L101" s="11">
        <v>0</v>
      </c>
      <c r="M101" s="11">
        <v>0.55401661999999996</v>
      </c>
      <c r="N101" s="11">
        <v>1.108033241</v>
      </c>
    </row>
    <row r="102" spans="1:14" x14ac:dyDescent="0.25">
      <c r="A102" s="11"/>
      <c r="B102" s="11" t="s">
        <v>90</v>
      </c>
      <c r="C102" s="11">
        <v>0</v>
      </c>
      <c r="D102" s="11">
        <v>0</v>
      </c>
      <c r="E102" s="11">
        <v>5.5401662050000002</v>
      </c>
      <c r="F102" s="11">
        <v>2.216066482</v>
      </c>
      <c r="G102" s="11">
        <v>0</v>
      </c>
      <c r="H102" s="11">
        <v>0</v>
      </c>
      <c r="I102" s="11">
        <v>0.83102493099999997</v>
      </c>
      <c r="J102" s="11">
        <v>1.939058172</v>
      </c>
      <c r="K102" s="11">
        <v>0.27700830999999998</v>
      </c>
      <c r="L102" s="11">
        <v>2.216066482</v>
      </c>
      <c r="M102" s="11">
        <v>0</v>
      </c>
      <c r="N102" s="11">
        <v>0</v>
      </c>
    </row>
    <row r="103" spans="1:14" x14ac:dyDescent="0.25">
      <c r="A103" s="11"/>
      <c r="B103" s="11" t="s">
        <v>93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</row>
    <row r="104" spans="1:14" x14ac:dyDescent="0.25">
      <c r="A104" s="11"/>
      <c r="B104" s="11" t="s">
        <v>34</v>
      </c>
      <c r="C104" s="11">
        <v>0</v>
      </c>
      <c r="D104" s="11">
        <v>0</v>
      </c>
      <c r="E104" s="11">
        <v>1.385041551</v>
      </c>
      <c r="F104" s="11">
        <v>0</v>
      </c>
      <c r="G104" s="11">
        <v>0</v>
      </c>
      <c r="H104" s="11">
        <v>1.385041551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1.385041551</v>
      </c>
    </row>
    <row r="105" spans="1:14" x14ac:dyDescent="0.25">
      <c r="A105" s="11"/>
      <c r="B105" s="11" t="s">
        <v>74</v>
      </c>
      <c r="C105" s="11">
        <v>20.775623270000001</v>
      </c>
      <c r="D105" s="11">
        <v>44.044321330000002</v>
      </c>
      <c r="E105" s="11">
        <v>14.958448750000001</v>
      </c>
      <c r="F105" s="11">
        <v>26.315789469999999</v>
      </c>
      <c r="G105" s="11">
        <v>4.432132964</v>
      </c>
      <c r="H105" s="11">
        <v>18.836565100000001</v>
      </c>
      <c r="I105" s="11">
        <v>0.27700830999999998</v>
      </c>
      <c r="J105" s="11">
        <v>2.7700831020000001</v>
      </c>
      <c r="K105" s="11">
        <v>1.6620498610000001</v>
      </c>
      <c r="L105" s="11">
        <v>0</v>
      </c>
      <c r="M105" s="11">
        <v>1.108033241</v>
      </c>
      <c r="N105" s="11">
        <v>11.08033241</v>
      </c>
    </row>
    <row r="106" spans="1:14" x14ac:dyDescent="0.25">
      <c r="A106" s="11"/>
      <c r="B106" s="11" t="s">
        <v>94</v>
      </c>
      <c r="C106" s="11">
        <v>0</v>
      </c>
      <c r="D106" s="11">
        <v>0</v>
      </c>
      <c r="E106" s="11">
        <v>0</v>
      </c>
      <c r="F106" s="11">
        <v>0</v>
      </c>
      <c r="G106" s="11">
        <v>3.3240997229999998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</row>
    <row r="107" spans="1:14" x14ac:dyDescent="0.25">
      <c r="A107" s="11"/>
      <c r="B107" s="11" t="s">
        <v>33</v>
      </c>
      <c r="C107" s="11">
        <v>0.27700830999999998</v>
      </c>
      <c r="D107" s="11">
        <v>0.27700830999999998</v>
      </c>
      <c r="E107" s="11">
        <v>1.939058172</v>
      </c>
      <c r="F107" s="11">
        <v>8.5872576180000006</v>
      </c>
      <c r="G107" s="11">
        <v>0</v>
      </c>
      <c r="H107" s="11">
        <v>1.108033241</v>
      </c>
      <c r="I107" s="11">
        <v>0</v>
      </c>
      <c r="J107" s="11">
        <v>0</v>
      </c>
      <c r="K107" s="11">
        <v>1.108033241</v>
      </c>
      <c r="L107" s="11">
        <v>0.83102493099999997</v>
      </c>
      <c r="M107" s="11">
        <v>1.939058172</v>
      </c>
      <c r="N107" s="11">
        <v>0</v>
      </c>
    </row>
    <row r="108" spans="1:14" x14ac:dyDescent="0.25">
      <c r="A108" s="11"/>
      <c r="B108" s="11" t="s">
        <v>75</v>
      </c>
      <c r="C108" s="11">
        <v>46.814404430000003</v>
      </c>
      <c r="D108" s="11">
        <v>5.8171745149999996</v>
      </c>
      <c r="E108" s="11">
        <v>12.74238227</v>
      </c>
      <c r="F108" s="11">
        <v>11.35734072</v>
      </c>
      <c r="G108" s="11">
        <v>26.592797780000001</v>
      </c>
      <c r="H108" s="11">
        <v>11.35734072</v>
      </c>
      <c r="I108" s="11">
        <v>13.296398890000001</v>
      </c>
      <c r="J108" s="11">
        <v>4.7091412740000003</v>
      </c>
      <c r="K108" s="11">
        <v>0</v>
      </c>
      <c r="L108" s="11">
        <v>10.52631579</v>
      </c>
      <c r="M108" s="11">
        <v>0</v>
      </c>
      <c r="N108" s="11">
        <v>5.263157895</v>
      </c>
    </row>
    <row r="109" spans="1:14" x14ac:dyDescent="0.25">
      <c r="A109" s="11"/>
      <c r="B109" s="11" t="s">
        <v>87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</row>
    <row r="110" spans="1:14" x14ac:dyDescent="0.25">
      <c r="A110" s="11"/>
      <c r="B110" s="11" t="s">
        <v>76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0.27700830999999998</v>
      </c>
      <c r="I110" s="11">
        <v>0</v>
      </c>
      <c r="J110" s="11">
        <v>0</v>
      </c>
      <c r="K110" s="11">
        <v>0</v>
      </c>
      <c r="L110" s="11">
        <v>1.385041551</v>
      </c>
      <c r="M110" s="11">
        <v>0</v>
      </c>
      <c r="N110" s="11">
        <v>0</v>
      </c>
    </row>
    <row r="111" spans="1:14" x14ac:dyDescent="0.25">
      <c r="A111" s="11"/>
      <c r="B111" s="11" t="s">
        <v>91</v>
      </c>
      <c r="C111" s="11">
        <v>0</v>
      </c>
      <c r="D111" s="11">
        <v>0</v>
      </c>
      <c r="E111" s="11">
        <v>0</v>
      </c>
      <c r="F111" s="11">
        <v>7.4792243770000004</v>
      </c>
      <c r="G111" s="11">
        <v>21.329639889999999</v>
      </c>
      <c r="H111" s="11">
        <v>3.8781163429999999</v>
      </c>
      <c r="I111" s="11">
        <v>0</v>
      </c>
      <c r="J111" s="11">
        <v>14.958448750000001</v>
      </c>
      <c r="K111" s="11">
        <v>4.1551246539999998</v>
      </c>
      <c r="L111" s="11">
        <v>2.4930747919999998</v>
      </c>
      <c r="M111" s="11">
        <v>60.94182825</v>
      </c>
      <c r="N111" s="11">
        <v>0</v>
      </c>
    </row>
    <row r="112" spans="1:14" x14ac:dyDescent="0.25">
      <c r="A112" s="11"/>
      <c r="B112" s="11" t="s">
        <v>77</v>
      </c>
      <c r="C112" s="11">
        <v>0</v>
      </c>
      <c r="D112" s="11">
        <v>0</v>
      </c>
      <c r="E112" s="11">
        <v>0</v>
      </c>
      <c r="F112" s="11">
        <v>0.83102493099999997</v>
      </c>
      <c r="G112" s="11">
        <v>0</v>
      </c>
      <c r="H112" s="11">
        <v>0</v>
      </c>
      <c r="I112" s="11">
        <v>1.6620498610000001</v>
      </c>
      <c r="J112" s="11">
        <v>0.83102493099999997</v>
      </c>
      <c r="K112" s="11">
        <v>0</v>
      </c>
      <c r="L112" s="11">
        <v>0</v>
      </c>
      <c r="M112" s="11">
        <v>0</v>
      </c>
      <c r="N112" s="11">
        <v>0</v>
      </c>
    </row>
    <row r="113" spans="1:14" x14ac:dyDescent="0.25">
      <c r="A113" s="11"/>
      <c r="B113" s="27" t="s">
        <v>104</v>
      </c>
      <c r="C113" s="11">
        <v>2.4930747919999998</v>
      </c>
      <c r="D113" s="11">
        <v>0.27700830999999998</v>
      </c>
      <c r="E113" s="11">
        <v>2.216066482</v>
      </c>
      <c r="F113" s="11">
        <v>2.4930747919999998</v>
      </c>
      <c r="G113" s="11">
        <v>1.385041551</v>
      </c>
      <c r="H113" s="11">
        <v>1.108033241</v>
      </c>
      <c r="I113" s="11">
        <v>0.27700830999999998</v>
      </c>
      <c r="J113" s="11">
        <v>0.55401661999999996</v>
      </c>
      <c r="K113" s="11">
        <v>1.108033241</v>
      </c>
      <c r="L113" s="11">
        <v>1.939058172</v>
      </c>
      <c r="M113" s="11">
        <v>3.8781163429999999</v>
      </c>
      <c r="N113" s="11">
        <v>0.55401661999999996</v>
      </c>
    </row>
    <row r="114" spans="1:14" x14ac:dyDescent="0.25">
      <c r="A114" s="11"/>
      <c r="B114" s="11" t="s">
        <v>95</v>
      </c>
      <c r="C114" s="11">
        <v>2.216066482</v>
      </c>
      <c r="D114" s="11">
        <v>9.9722991689999994</v>
      </c>
      <c r="E114" s="11">
        <v>8.864265928</v>
      </c>
      <c r="F114" s="11">
        <v>6.6481994459999996</v>
      </c>
      <c r="G114" s="11">
        <v>4.7091412740000003</v>
      </c>
      <c r="H114" s="11">
        <v>7.2022160660000001</v>
      </c>
      <c r="I114" s="11">
        <v>0</v>
      </c>
      <c r="J114" s="11">
        <v>0</v>
      </c>
      <c r="K114" s="11">
        <v>2.4930747919999998</v>
      </c>
      <c r="L114" s="11">
        <v>3.3240997229999998</v>
      </c>
      <c r="M114" s="11">
        <v>4.1551246539999998</v>
      </c>
      <c r="N114" s="11">
        <v>5.263157895</v>
      </c>
    </row>
    <row r="115" spans="1:14" x14ac:dyDescent="0.25">
      <c r="A115" s="11"/>
      <c r="B115" s="11" t="s">
        <v>43</v>
      </c>
      <c r="C115" s="11">
        <v>0.27700830999999998</v>
      </c>
      <c r="D115" s="11">
        <v>0.55401661999999996</v>
      </c>
      <c r="E115" s="11">
        <v>6.0941828249999999</v>
      </c>
      <c r="F115" s="11">
        <v>0.83102493099999997</v>
      </c>
      <c r="G115" s="11">
        <v>3.601108033</v>
      </c>
      <c r="H115" s="11">
        <v>1.385041551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3.601108033</v>
      </c>
    </row>
    <row r="116" spans="1:14" x14ac:dyDescent="0.25">
      <c r="A116" s="11"/>
      <c r="B116" s="11" t="s">
        <v>44</v>
      </c>
      <c r="C116" s="11">
        <v>0</v>
      </c>
      <c r="D116" s="11">
        <v>0.27700830999999998</v>
      </c>
      <c r="E116" s="11">
        <v>0</v>
      </c>
      <c r="F116" s="11">
        <v>0</v>
      </c>
      <c r="G116" s="11">
        <v>1.108033241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</row>
    <row r="117" spans="1:14" x14ac:dyDescent="0.25">
      <c r="A117" s="11"/>
      <c r="B117" s="11" t="s">
        <v>45</v>
      </c>
      <c r="C117" s="11">
        <v>1.385041551</v>
      </c>
      <c r="D117" s="11">
        <v>0</v>
      </c>
      <c r="E117" s="11">
        <v>0</v>
      </c>
      <c r="F117" s="11">
        <v>0</v>
      </c>
      <c r="G117" s="11">
        <v>0.27700830999999998</v>
      </c>
      <c r="H117" s="11">
        <v>5.263157895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</row>
    <row r="118" spans="1:14" x14ac:dyDescent="0.25">
      <c r="A118" s="11"/>
      <c r="B118" s="11" t="s">
        <v>78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</row>
    <row r="119" spans="1:14" x14ac:dyDescent="0.25">
      <c r="A119" s="11"/>
      <c r="B119" s="11" t="s">
        <v>79</v>
      </c>
      <c r="C119" s="11">
        <v>0</v>
      </c>
      <c r="D119" s="11">
        <v>0.27700830999999998</v>
      </c>
      <c r="E119" s="11">
        <v>0</v>
      </c>
      <c r="F119" s="11">
        <v>0</v>
      </c>
      <c r="G119" s="11">
        <v>1.108033241</v>
      </c>
      <c r="H119" s="11">
        <v>3.8781163429999999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</row>
    <row r="120" spans="1:14" x14ac:dyDescent="0.25">
      <c r="A120" s="11"/>
      <c r="B120" s="11" t="s">
        <v>80</v>
      </c>
      <c r="C120" s="11">
        <v>1.108033241</v>
      </c>
      <c r="D120" s="11">
        <v>0.83102493099999997</v>
      </c>
      <c r="E120" s="11">
        <v>0.27700830999999998</v>
      </c>
      <c r="F120" s="11">
        <v>0</v>
      </c>
      <c r="G120" s="11">
        <v>0</v>
      </c>
      <c r="H120" s="11">
        <v>0</v>
      </c>
      <c r="I120" s="11">
        <v>0</v>
      </c>
      <c r="J120" s="11">
        <v>1.108033241</v>
      </c>
      <c r="K120" s="11">
        <v>0</v>
      </c>
      <c r="L120" s="11">
        <v>1.108033241</v>
      </c>
      <c r="M120" s="11">
        <v>0</v>
      </c>
      <c r="N120" s="11">
        <v>0</v>
      </c>
    </row>
    <row r="121" spans="1:14" x14ac:dyDescent="0.25">
      <c r="A121" s="11"/>
      <c r="B121" s="11" t="s">
        <v>81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0.27700830999999998</v>
      </c>
      <c r="L121" s="11">
        <v>0</v>
      </c>
      <c r="M121" s="11">
        <v>0</v>
      </c>
      <c r="N121" s="11">
        <v>0</v>
      </c>
    </row>
    <row r="122" spans="1:14" x14ac:dyDescent="0.25">
      <c r="A122" s="11"/>
      <c r="B122" s="11" t="s">
        <v>82</v>
      </c>
      <c r="C122" s="11">
        <v>1.6620498610000001</v>
      </c>
      <c r="D122" s="11">
        <v>0.83102493099999997</v>
      </c>
      <c r="E122" s="11">
        <v>1.6620498610000001</v>
      </c>
      <c r="F122" s="11">
        <v>4.9861495839999996</v>
      </c>
      <c r="G122" s="11">
        <v>4.9861495839999996</v>
      </c>
      <c r="H122" s="11">
        <v>1.385041551</v>
      </c>
      <c r="I122" s="11">
        <v>3.3240997229999998</v>
      </c>
      <c r="J122" s="11">
        <v>3.601108033</v>
      </c>
      <c r="K122" s="11">
        <v>0.27700830999999998</v>
      </c>
      <c r="L122" s="11">
        <v>4.9861495839999996</v>
      </c>
      <c r="M122" s="11">
        <v>11.634349029999999</v>
      </c>
      <c r="N122" s="11">
        <v>2.7700831020000001</v>
      </c>
    </row>
    <row r="123" spans="1:14" x14ac:dyDescent="0.25">
      <c r="A123" s="11"/>
      <c r="B123" s="11" t="s">
        <v>83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</row>
    <row r="124" spans="1:14" x14ac:dyDescent="0.25">
      <c r="A124" s="11"/>
      <c r="B124" s="11" t="s">
        <v>86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</row>
    <row r="125" spans="1:14" x14ac:dyDescent="0.25">
      <c r="A125" s="11"/>
      <c r="B125" s="11" t="s">
        <v>84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</row>
    <row r="126" spans="1:14" x14ac:dyDescent="0.25">
      <c r="A126" s="11"/>
      <c r="B126" s="11" t="s">
        <v>36</v>
      </c>
      <c r="C126" s="11">
        <v>5.5401662050000002</v>
      </c>
      <c r="D126" s="11">
        <v>11.91135734</v>
      </c>
      <c r="E126" s="11">
        <v>8.033240997</v>
      </c>
      <c r="F126" s="11">
        <v>1.385041551</v>
      </c>
      <c r="G126" s="11">
        <v>5.5401662050000002</v>
      </c>
      <c r="H126" s="11">
        <v>5.263157895</v>
      </c>
      <c r="I126" s="11">
        <v>3.601108033</v>
      </c>
      <c r="J126" s="11">
        <v>4.1551246539999998</v>
      </c>
      <c r="K126" s="11">
        <v>8.5872576180000006</v>
      </c>
      <c r="L126" s="11">
        <v>10.249307480000001</v>
      </c>
      <c r="M126" s="11">
        <v>3.047091413</v>
      </c>
      <c r="N126" s="11">
        <v>1.939058172</v>
      </c>
    </row>
    <row r="127" spans="1:14" x14ac:dyDescent="0.25">
      <c r="A127" s="11"/>
      <c r="B127" s="11" t="s">
        <v>37</v>
      </c>
      <c r="C127" s="11">
        <v>87.811634350000006</v>
      </c>
      <c r="D127" s="11">
        <v>75.346260389999998</v>
      </c>
      <c r="E127" s="11">
        <v>75.069252079999998</v>
      </c>
      <c r="F127" s="11">
        <v>86.149584489999995</v>
      </c>
      <c r="G127" s="11">
        <v>78.670360110000004</v>
      </c>
      <c r="H127" s="11">
        <v>75.623268699999997</v>
      </c>
      <c r="I127" s="11">
        <v>93.074792239999994</v>
      </c>
      <c r="J127" s="11">
        <v>91.135734069999998</v>
      </c>
      <c r="K127" s="11">
        <v>88.365650970000004</v>
      </c>
      <c r="L127" s="11">
        <v>80.33240997</v>
      </c>
      <c r="M127" s="11">
        <v>81.163434899999999</v>
      </c>
      <c r="N127" s="11">
        <v>86.426592799999995</v>
      </c>
    </row>
    <row r="128" spans="1:14" x14ac:dyDescent="0.25">
      <c r="A128" s="11"/>
      <c r="B128" s="11" t="s">
        <v>38</v>
      </c>
      <c r="C128" s="11">
        <v>6.6481994459999996</v>
      </c>
      <c r="D128" s="11">
        <v>12.74238227</v>
      </c>
      <c r="E128" s="11">
        <v>16.897506929999999</v>
      </c>
      <c r="F128" s="11">
        <v>12.465373960000001</v>
      </c>
      <c r="G128" s="11">
        <v>15.78947368</v>
      </c>
      <c r="H128" s="11">
        <v>19.113573410000001</v>
      </c>
      <c r="I128" s="11">
        <v>3.3240997229999998</v>
      </c>
      <c r="J128" s="11">
        <v>4.7091412740000003</v>
      </c>
      <c r="K128" s="11">
        <v>3.047091413</v>
      </c>
      <c r="L128" s="11">
        <v>9.4182825480000005</v>
      </c>
      <c r="M128" s="11">
        <v>15.78947368</v>
      </c>
      <c r="N128" s="11">
        <v>11.634349029999999</v>
      </c>
    </row>
    <row r="129" spans="1:14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1:14" x14ac:dyDescent="0.25">
      <c r="A130" s="11" t="s">
        <v>47</v>
      </c>
      <c r="B130" s="11" t="s">
        <v>16</v>
      </c>
      <c r="C130" s="11" t="s">
        <v>17</v>
      </c>
      <c r="D130" s="11"/>
      <c r="E130" s="11"/>
      <c r="F130" s="11"/>
      <c r="G130" s="11"/>
      <c r="H130" s="11"/>
      <c r="I130" s="11" t="s">
        <v>18</v>
      </c>
      <c r="J130" s="11"/>
      <c r="K130" s="11"/>
      <c r="L130" s="11"/>
      <c r="M130" s="11"/>
      <c r="N130" s="11"/>
    </row>
    <row r="131" spans="1:14" x14ac:dyDescent="0.25">
      <c r="A131" s="11"/>
      <c r="B131" s="11"/>
      <c r="C131" s="11" t="s">
        <v>19</v>
      </c>
      <c r="D131" s="11" t="s">
        <v>20</v>
      </c>
      <c r="E131" s="11" t="s">
        <v>21</v>
      </c>
      <c r="F131" s="11" t="s">
        <v>22</v>
      </c>
      <c r="G131" s="11" t="s">
        <v>23</v>
      </c>
      <c r="H131" s="11" t="s">
        <v>24</v>
      </c>
      <c r="I131" s="11" t="s">
        <v>25</v>
      </c>
      <c r="J131" s="11" t="s">
        <v>26</v>
      </c>
      <c r="K131" s="11" t="s">
        <v>27</v>
      </c>
      <c r="L131" s="11" t="s">
        <v>28</v>
      </c>
      <c r="M131" s="11" t="s">
        <v>29</v>
      </c>
      <c r="N131" s="11" t="s">
        <v>30</v>
      </c>
    </row>
    <row r="132" spans="1:14" x14ac:dyDescent="0.25">
      <c r="A132" s="11"/>
      <c r="B132" s="11" t="s">
        <v>31</v>
      </c>
      <c r="C132" s="11">
        <v>8.864265928</v>
      </c>
      <c r="D132" s="11">
        <v>0</v>
      </c>
      <c r="E132" s="11">
        <v>20.775623270000001</v>
      </c>
      <c r="F132" s="11">
        <v>14.958448750000001</v>
      </c>
      <c r="G132" s="11">
        <v>12.465373960000001</v>
      </c>
      <c r="H132" s="11">
        <v>19.39058172</v>
      </c>
      <c r="I132" s="11">
        <v>49.584487529999997</v>
      </c>
      <c r="J132" s="11">
        <v>48.753462599999999</v>
      </c>
      <c r="K132" s="11">
        <v>57.063711910000002</v>
      </c>
      <c r="L132" s="11">
        <v>2.216066482</v>
      </c>
      <c r="M132" s="11">
        <v>6.9252077559999998</v>
      </c>
      <c r="N132" s="11">
        <v>44.598337950000001</v>
      </c>
    </row>
    <row r="133" spans="1:14" x14ac:dyDescent="0.25">
      <c r="A133" s="11"/>
      <c r="B133" s="11" t="s">
        <v>89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</row>
    <row r="134" spans="1:14" x14ac:dyDescent="0.25">
      <c r="A134" s="11"/>
      <c r="B134" s="11" t="s">
        <v>42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</row>
    <row r="135" spans="1:14" x14ac:dyDescent="0.25">
      <c r="A135" s="11"/>
      <c r="B135" s="11" t="s">
        <v>32</v>
      </c>
      <c r="C135" s="11">
        <v>0</v>
      </c>
      <c r="D135" s="11">
        <v>0</v>
      </c>
      <c r="E135" s="11">
        <v>0</v>
      </c>
      <c r="F135" s="11">
        <v>0.83102493099999997</v>
      </c>
      <c r="G135" s="11">
        <v>0</v>
      </c>
      <c r="H135" s="11">
        <v>0</v>
      </c>
      <c r="I135" s="11">
        <v>0.27700830999999998</v>
      </c>
      <c r="J135" s="11">
        <v>0</v>
      </c>
      <c r="K135" s="11">
        <v>0.27700830999999998</v>
      </c>
      <c r="L135" s="11">
        <v>0</v>
      </c>
      <c r="M135" s="11">
        <v>0</v>
      </c>
      <c r="N135" s="11">
        <v>0</v>
      </c>
    </row>
    <row r="136" spans="1:14" x14ac:dyDescent="0.25">
      <c r="A136" s="11"/>
      <c r="B136" s="11" t="s">
        <v>96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</row>
    <row r="137" spans="1:14" x14ac:dyDescent="0.25">
      <c r="A137" s="11"/>
      <c r="B137" s="11" t="s">
        <v>98</v>
      </c>
      <c r="C137" s="11">
        <v>1.6620498610000001</v>
      </c>
      <c r="D137" s="11">
        <v>0</v>
      </c>
      <c r="E137" s="11">
        <v>0</v>
      </c>
      <c r="F137" s="11">
        <v>0</v>
      </c>
      <c r="G137" s="11">
        <v>5.263157895</v>
      </c>
      <c r="H137" s="11">
        <v>1.385041551</v>
      </c>
      <c r="I137" s="11">
        <v>1.385041551</v>
      </c>
      <c r="J137" s="11">
        <v>1.939058172</v>
      </c>
      <c r="K137" s="11">
        <v>6.3711911360000002</v>
      </c>
      <c r="L137" s="11">
        <v>0</v>
      </c>
      <c r="M137" s="11">
        <v>2.7700831020000001</v>
      </c>
      <c r="N137" s="11">
        <v>1.939058172</v>
      </c>
    </row>
    <row r="138" spans="1:14" x14ac:dyDescent="0.25">
      <c r="A138" s="11"/>
      <c r="B138" s="11" t="s">
        <v>90</v>
      </c>
      <c r="C138" s="11">
        <v>0</v>
      </c>
      <c r="D138" s="11">
        <v>0</v>
      </c>
      <c r="E138" s="11">
        <v>4.1551246539999998</v>
      </c>
      <c r="F138" s="11">
        <v>0</v>
      </c>
      <c r="G138" s="11">
        <v>2.7700831020000001</v>
      </c>
      <c r="H138" s="11">
        <v>1.108033241</v>
      </c>
      <c r="I138" s="11">
        <v>8.033240997</v>
      </c>
      <c r="J138" s="11">
        <v>2.4930747919999998</v>
      </c>
      <c r="K138" s="11">
        <v>1.6620498610000001</v>
      </c>
      <c r="L138" s="11">
        <v>13.01939058</v>
      </c>
      <c r="M138" s="11">
        <v>4.432132964</v>
      </c>
      <c r="N138" s="11">
        <v>0</v>
      </c>
    </row>
    <row r="139" spans="1:14" x14ac:dyDescent="0.25">
      <c r="A139" s="11"/>
      <c r="B139" s="11" t="s">
        <v>93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</row>
    <row r="140" spans="1:14" x14ac:dyDescent="0.25">
      <c r="A140" s="11"/>
      <c r="B140" s="11" t="s">
        <v>34</v>
      </c>
      <c r="C140" s="11">
        <v>0</v>
      </c>
      <c r="D140" s="11">
        <v>0</v>
      </c>
      <c r="E140" s="11">
        <v>1.939058172</v>
      </c>
      <c r="F140" s="11">
        <v>3.3240997229999998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3.047091413</v>
      </c>
    </row>
    <row r="141" spans="1:14" x14ac:dyDescent="0.25">
      <c r="A141" s="11"/>
      <c r="B141" s="11" t="s">
        <v>74</v>
      </c>
      <c r="C141" s="11">
        <v>17.451523550000001</v>
      </c>
      <c r="D141" s="11">
        <v>0</v>
      </c>
      <c r="E141" s="11">
        <v>18.559556789999998</v>
      </c>
      <c r="F141" s="11">
        <v>35.180055400000001</v>
      </c>
      <c r="G141" s="11">
        <v>18.559556789999998</v>
      </c>
      <c r="H141" s="11">
        <v>22.43767313</v>
      </c>
      <c r="I141" s="11">
        <v>0.55401661999999996</v>
      </c>
      <c r="J141" s="11">
        <v>2.4930747919999998</v>
      </c>
      <c r="K141" s="11">
        <v>1.939058172</v>
      </c>
      <c r="L141" s="11">
        <v>0</v>
      </c>
      <c r="M141" s="11">
        <v>0</v>
      </c>
      <c r="N141" s="11">
        <v>5.263157895</v>
      </c>
    </row>
    <row r="142" spans="1:14" x14ac:dyDescent="0.25">
      <c r="A142" s="11"/>
      <c r="B142" s="11" t="s">
        <v>94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</row>
    <row r="143" spans="1:14" x14ac:dyDescent="0.25">
      <c r="A143" s="11"/>
      <c r="B143" s="11" t="s">
        <v>33</v>
      </c>
      <c r="C143" s="11">
        <v>0.55401661999999996</v>
      </c>
      <c r="D143" s="11">
        <v>0</v>
      </c>
      <c r="E143" s="11">
        <v>1.385041551</v>
      </c>
      <c r="F143" s="11">
        <v>0</v>
      </c>
      <c r="G143" s="11">
        <v>1.6620498610000001</v>
      </c>
      <c r="H143" s="11">
        <v>0.55401661999999996</v>
      </c>
      <c r="I143" s="11">
        <v>0</v>
      </c>
      <c r="J143" s="11">
        <v>3.8781163429999999</v>
      </c>
      <c r="K143" s="11">
        <v>1.385041551</v>
      </c>
      <c r="L143" s="11">
        <v>0.83102493099999997</v>
      </c>
      <c r="M143" s="11">
        <v>22.71468144</v>
      </c>
      <c r="N143" s="11">
        <v>0</v>
      </c>
    </row>
    <row r="144" spans="1:14" x14ac:dyDescent="0.25">
      <c r="A144" s="11"/>
      <c r="B144" s="11" t="s">
        <v>75</v>
      </c>
      <c r="C144" s="11">
        <v>51.80055402</v>
      </c>
      <c r="D144" s="11">
        <v>19.66759003</v>
      </c>
      <c r="E144" s="11">
        <v>11.35734072</v>
      </c>
      <c r="F144" s="11">
        <v>25.76177285</v>
      </c>
      <c r="G144" s="11">
        <v>22.991689749999999</v>
      </c>
      <c r="H144" s="11">
        <v>14.127423820000001</v>
      </c>
      <c r="I144" s="11">
        <v>0.55401661999999996</v>
      </c>
      <c r="J144" s="11">
        <v>0.55401661999999996</v>
      </c>
      <c r="K144" s="11">
        <v>3.8781163429999999</v>
      </c>
      <c r="L144" s="11">
        <v>2.4930747919999998</v>
      </c>
      <c r="M144" s="11">
        <v>1.6620498610000001</v>
      </c>
      <c r="N144" s="11">
        <v>19.39058172</v>
      </c>
    </row>
    <row r="145" spans="1:14" x14ac:dyDescent="0.25">
      <c r="A145" s="11"/>
      <c r="B145" s="11" t="s">
        <v>87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1.6620498610000001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</row>
    <row r="146" spans="1:14" x14ac:dyDescent="0.25">
      <c r="A146" s="11"/>
      <c r="B146" s="11" t="s">
        <v>88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3.047091413</v>
      </c>
      <c r="K146" s="11">
        <v>0</v>
      </c>
      <c r="L146" s="11">
        <v>0</v>
      </c>
      <c r="M146" s="11">
        <v>0</v>
      </c>
      <c r="N146" s="11">
        <v>0</v>
      </c>
    </row>
    <row r="147" spans="1:14" x14ac:dyDescent="0.25">
      <c r="A147" s="11"/>
      <c r="B147" s="11" t="s">
        <v>99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2.7700831020000001</v>
      </c>
      <c r="I147" s="11">
        <v>0</v>
      </c>
      <c r="J147" s="11">
        <v>0.55401661999999996</v>
      </c>
      <c r="K147" s="11">
        <v>0</v>
      </c>
      <c r="L147" s="11">
        <v>0</v>
      </c>
      <c r="M147" s="11">
        <v>0.55401661999999996</v>
      </c>
      <c r="N147" s="11">
        <v>0</v>
      </c>
    </row>
    <row r="148" spans="1:14" x14ac:dyDescent="0.25">
      <c r="A148" s="11"/>
      <c r="B148" s="11" t="s">
        <v>91</v>
      </c>
      <c r="C148" s="11">
        <v>0</v>
      </c>
      <c r="D148" s="11">
        <v>0</v>
      </c>
      <c r="E148" s="11">
        <v>0</v>
      </c>
      <c r="F148" s="11">
        <v>0</v>
      </c>
      <c r="G148" s="11">
        <v>16.343490299999999</v>
      </c>
      <c r="H148" s="11">
        <v>16.897506929999999</v>
      </c>
      <c r="I148" s="11">
        <v>0</v>
      </c>
      <c r="J148" s="11">
        <v>11.35734072</v>
      </c>
      <c r="K148" s="11">
        <v>0</v>
      </c>
      <c r="L148" s="11">
        <v>45.983379499999998</v>
      </c>
      <c r="M148" s="11">
        <v>29.08587258</v>
      </c>
      <c r="N148" s="11">
        <v>0</v>
      </c>
    </row>
    <row r="149" spans="1:14" x14ac:dyDescent="0.25">
      <c r="A149" s="11"/>
      <c r="B149" s="11" t="s">
        <v>77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5.5401662050000002</v>
      </c>
      <c r="J149" s="11">
        <v>0</v>
      </c>
      <c r="K149" s="11">
        <v>4.7091412740000003</v>
      </c>
      <c r="L149" s="11">
        <v>0</v>
      </c>
      <c r="M149" s="11">
        <v>0</v>
      </c>
      <c r="N149" s="11">
        <v>0</v>
      </c>
    </row>
    <row r="150" spans="1:14" x14ac:dyDescent="0.25">
      <c r="A150" s="11"/>
      <c r="B150" s="27" t="s">
        <v>102</v>
      </c>
      <c r="C150" s="11">
        <v>0.55401661999999996</v>
      </c>
      <c r="D150" s="11">
        <v>1.108033241</v>
      </c>
      <c r="E150" s="11">
        <v>0.55401661999999996</v>
      </c>
      <c r="F150" s="11">
        <v>0.55401661999999996</v>
      </c>
      <c r="G150" s="11">
        <v>0</v>
      </c>
      <c r="H150" s="11">
        <v>1.6620498610000001</v>
      </c>
      <c r="I150" s="11">
        <v>1.108033241</v>
      </c>
      <c r="J150" s="11">
        <v>1.108033241</v>
      </c>
      <c r="K150" s="11">
        <v>3.047091413</v>
      </c>
      <c r="L150" s="11">
        <v>1.108033241</v>
      </c>
      <c r="M150" s="11">
        <v>10.803324099999999</v>
      </c>
      <c r="N150" s="11">
        <v>3.601108033</v>
      </c>
    </row>
    <row r="151" spans="1:14" x14ac:dyDescent="0.25">
      <c r="A151" s="11"/>
      <c r="B151" s="27" t="s">
        <v>103</v>
      </c>
      <c r="C151" s="11">
        <v>0</v>
      </c>
      <c r="D151" s="11">
        <v>0</v>
      </c>
      <c r="E151" s="11">
        <v>0.55401661999999996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</row>
    <row r="152" spans="1:14" x14ac:dyDescent="0.25">
      <c r="A152" s="11"/>
      <c r="B152" s="11" t="s">
        <v>95</v>
      </c>
      <c r="C152" s="11">
        <v>12.465373960000001</v>
      </c>
      <c r="D152" s="11">
        <v>9.4182825480000005</v>
      </c>
      <c r="E152" s="11">
        <v>21.606648199999999</v>
      </c>
      <c r="F152" s="11">
        <v>8.864265928</v>
      </c>
      <c r="G152" s="11">
        <v>10.249307480000001</v>
      </c>
      <c r="H152" s="11">
        <v>8.5872576180000006</v>
      </c>
      <c r="I152" s="11">
        <v>0.55401661999999996</v>
      </c>
      <c r="J152" s="11">
        <v>0.55401661999999996</v>
      </c>
      <c r="K152" s="11">
        <v>7.2022160660000001</v>
      </c>
      <c r="L152" s="11">
        <v>9.9722991689999994</v>
      </c>
      <c r="M152" s="11">
        <v>8.3102493069999994</v>
      </c>
      <c r="N152" s="11">
        <v>9.9722991689999994</v>
      </c>
    </row>
    <row r="153" spans="1:14" x14ac:dyDescent="0.25">
      <c r="A153" s="11"/>
      <c r="B153" s="11" t="s">
        <v>43</v>
      </c>
      <c r="C153" s="11">
        <v>0.55401661999999996</v>
      </c>
      <c r="D153" s="11">
        <v>0</v>
      </c>
      <c r="E153" s="11">
        <v>3.601108033</v>
      </c>
      <c r="F153" s="11">
        <v>0</v>
      </c>
      <c r="G153" s="11">
        <v>3.8781163429999999</v>
      </c>
      <c r="H153" s="11">
        <v>4.1551246539999998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6.0941828249999999</v>
      </c>
    </row>
    <row r="154" spans="1:14" x14ac:dyDescent="0.25">
      <c r="A154" s="11"/>
      <c r="B154" s="11" t="s">
        <v>44</v>
      </c>
      <c r="C154" s="11">
        <v>0.83102493099999997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</row>
    <row r="155" spans="1:14" x14ac:dyDescent="0.25">
      <c r="A155" s="11"/>
      <c r="B155" s="11" t="s">
        <v>45</v>
      </c>
      <c r="C155" s="11">
        <v>1.385041551</v>
      </c>
      <c r="D155" s="11">
        <v>0</v>
      </c>
      <c r="E155" s="11">
        <v>0</v>
      </c>
      <c r="F155" s="11">
        <v>0</v>
      </c>
      <c r="G155" s="11">
        <v>0.27700830999999998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</row>
    <row r="156" spans="1:14" x14ac:dyDescent="0.25">
      <c r="A156" s="11"/>
      <c r="B156" s="11" t="s">
        <v>78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0.55401661999999996</v>
      </c>
      <c r="N156" s="11">
        <v>0</v>
      </c>
    </row>
    <row r="157" spans="1:14" x14ac:dyDescent="0.25">
      <c r="A157" s="11"/>
      <c r="B157" s="11" t="s">
        <v>79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</row>
    <row r="158" spans="1:14" x14ac:dyDescent="0.25">
      <c r="A158" s="11"/>
      <c r="B158" s="11" t="s">
        <v>100</v>
      </c>
      <c r="C158" s="11">
        <v>0</v>
      </c>
      <c r="D158" s="11">
        <v>10.52631579</v>
      </c>
      <c r="E158" s="11">
        <v>0</v>
      </c>
      <c r="F158" s="11">
        <v>0</v>
      </c>
      <c r="G158" s="11">
        <v>0</v>
      </c>
      <c r="H158" s="11">
        <v>0</v>
      </c>
      <c r="I158" s="11">
        <v>0.27700830999999998</v>
      </c>
      <c r="J158" s="11">
        <v>0.27700830999999998</v>
      </c>
      <c r="K158" s="11">
        <v>0.27700830999999998</v>
      </c>
      <c r="L158" s="11">
        <v>0</v>
      </c>
      <c r="M158" s="11">
        <v>0</v>
      </c>
      <c r="N158" s="11">
        <v>0</v>
      </c>
    </row>
    <row r="159" spans="1:14" x14ac:dyDescent="0.25">
      <c r="A159" s="11"/>
      <c r="B159" s="11" t="s">
        <v>81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</row>
    <row r="160" spans="1:14" x14ac:dyDescent="0.25">
      <c r="A160" s="11"/>
      <c r="B160" s="11" t="s">
        <v>82</v>
      </c>
      <c r="C160" s="11">
        <v>3.047091413</v>
      </c>
      <c r="D160" s="11">
        <v>3.3240997229999998</v>
      </c>
      <c r="E160" s="11">
        <v>0</v>
      </c>
      <c r="F160" s="11">
        <v>4.432132964</v>
      </c>
      <c r="G160" s="11">
        <v>2.4930747919999998</v>
      </c>
      <c r="H160" s="11">
        <v>1.6620498610000001</v>
      </c>
      <c r="I160" s="11">
        <v>5.8171745149999996</v>
      </c>
      <c r="J160" s="11">
        <v>11.35734072</v>
      </c>
      <c r="K160" s="11">
        <v>0</v>
      </c>
      <c r="L160" s="11">
        <v>3.047091413</v>
      </c>
      <c r="M160" s="11">
        <v>0</v>
      </c>
      <c r="N160" s="11">
        <v>0.27700830999999998</v>
      </c>
    </row>
    <row r="161" spans="1:14" x14ac:dyDescent="0.25">
      <c r="A161" s="11"/>
      <c r="B161" s="11" t="s">
        <v>83</v>
      </c>
      <c r="C161" s="11">
        <v>0</v>
      </c>
      <c r="D161" s="11">
        <v>1.108033241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0.55401661999999996</v>
      </c>
      <c r="L161" s="11">
        <v>0</v>
      </c>
      <c r="M161" s="11">
        <v>0</v>
      </c>
      <c r="N161" s="11">
        <v>0</v>
      </c>
    </row>
    <row r="162" spans="1:14" x14ac:dyDescent="0.25">
      <c r="A162" s="11"/>
      <c r="B162" s="11" t="s">
        <v>86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</row>
    <row r="163" spans="1:14" x14ac:dyDescent="0.25">
      <c r="A163" s="11"/>
      <c r="B163" s="11" t="s">
        <v>84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</row>
    <row r="164" spans="1:14" x14ac:dyDescent="0.25">
      <c r="A164" s="11"/>
      <c r="B164" s="11" t="s">
        <v>36</v>
      </c>
      <c r="C164" s="11">
        <v>0.83102493099999997</v>
      </c>
      <c r="D164" s="11">
        <v>54.84764543</v>
      </c>
      <c r="E164" s="11">
        <v>16.06648199</v>
      </c>
      <c r="F164" s="11">
        <v>6.0941828249999999</v>
      </c>
      <c r="G164" s="11">
        <v>3.047091413</v>
      </c>
      <c r="H164" s="11">
        <v>5.263157895</v>
      </c>
      <c r="I164" s="11">
        <v>24.653739609999999</v>
      </c>
      <c r="J164" s="11">
        <v>11.634349029999999</v>
      </c>
      <c r="K164" s="11">
        <v>12.18836565</v>
      </c>
      <c r="L164" s="11">
        <v>21.329639889999999</v>
      </c>
      <c r="M164" s="11">
        <v>12.18836565</v>
      </c>
      <c r="N164" s="11">
        <v>5.8171745149999996</v>
      </c>
    </row>
    <row r="165" spans="1:14" x14ac:dyDescent="0.25">
      <c r="A165" s="11"/>
      <c r="B165" s="11" t="s">
        <v>37</v>
      </c>
      <c r="C165" s="12">
        <v>80.89</v>
      </c>
      <c r="D165" s="12">
        <v>20.78</v>
      </c>
      <c r="E165" s="12">
        <v>59.28</v>
      </c>
      <c r="F165" s="12">
        <v>80.61</v>
      </c>
      <c r="G165" s="12">
        <v>80.06</v>
      </c>
      <c r="H165" s="12">
        <v>80.33</v>
      </c>
      <c r="I165" s="12">
        <v>68.7</v>
      </c>
      <c r="J165" s="12">
        <v>76.180000000000007</v>
      </c>
      <c r="K165" s="12">
        <v>80.33</v>
      </c>
      <c r="L165" s="12">
        <v>65.650000000000006</v>
      </c>
      <c r="M165" s="12">
        <v>78.95</v>
      </c>
      <c r="N165" s="12">
        <v>77.84</v>
      </c>
    </row>
    <row r="166" spans="1:14" x14ac:dyDescent="0.25">
      <c r="A166" s="11"/>
      <c r="B166" s="11" t="s">
        <v>38</v>
      </c>
      <c r="C166" s="12">
        <v>18.28</v>
      </c>
      <c r="D166" s="12">
        <v>24.38</v>
      </c>
      <c r="E166" s="12">
        <v>25.21</v>
      </c>
      <c r="F166" s="12">
        <v>13.3</v>
      </c>
      <c r="G166" s="12">
        <v>16.899999999999999</v>
      </c>
      <c r="H166" s="12">
        <v>14.4</v>
      </c>
      <c r="I166" s="12">
        <v>6.65</v>
      </c>
      <c r="J166" s="12">
        <v>12.19</v>
      </c>
      <c r="K166" s="12">
        <v>8.0299999999999994</v>
      </c>
      <c r="L166" s="12">
        <v>13.02</v>
      </c>
      <c r="M166" s="12">
        <v>8.86</v>
      </c>
      <c r="N166" s="12">
        <v>16.34</v>
      </c>
    </row>
    <row r="167" spans="1:14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1:14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1:14" x14ac:dyDescent="0.25">
      <c r="A169" s="11" t="s">
        <v>48</v>
      </c>
      <c r="B169" s="11" t="s">
        <v>16</v>
      </c>
      <c r="C169" s="11" t="s">
        <v>17</v>
      </c>
      <c r="D169" s="11"/>
      <c r="E169" s="11"/>
      <c r="F169" s="11"/>
      <c r="G169" s="11"/>
      <c r="H169" s="11"/>
      <c r="I169" s="11" t="s">
        <v>18</v>
      </c>
      <c r="J169" s="11"/>
      <c r="K169" s="11"/>
      <c r="L169" s="11"/>
      <c r="M169" s="11"/>
      <c r="N169" s="11"/>
    </row>
    <row r="170" spans="1:14" x14ac:dyDescent="0.25">
      <c r="A170" s="11"/>
      <c r="B170" s="11"/>
      <c r="C170" s="11" t="s">
        <v>19</v>
      </c>
      <c r="D170" s="11" t="s">
        <v>20</v>
      </c>
      <c r="E170" s="11" t="s">
        <v>21</v>
      </c>
      <c r="F170" s="11" t="s">
        <v>22</v>
      </c>
      <c r="G170" s="11" t="s">
        <v>23</v>
      </c>
      <c r="H170" s="11" t="s">
        <v>24</v>
      </c>
      <c r="I170" s="11" t="s">
        <v>25</v>
      </c>
      <c r="J170" s="11" t="s">
        <v>26</v>
      </c>
      <c r="K170" s="11" t="s">
        <v>27</v>
      </c>
      <c r="L170" s="11" t="s">
        <v>28</v>
      </c>
      <c r="M170" s="11" t="s">
        <v>29</v>
      </c>
      <c r="N170" s="11" t="s">
        <v>30</v>
      </c>
    </row>
    <row r="171" spans="1:14" x14ac:dyDescent="0.25">
      <c r="A171" s="11"/>
      <c r="B171" s="11" t="s">
        <v>31</v>
      </c>
      <c r="C171" s="11">
        <v>7.2022160660000001</v>
      </c>
      <c r="D171" s="11">
        <v>8.033240997</v>
      </c>
      <c r="E171" s="11">
        <v>12.18836565</v>
      </c>
      <c r="F171" s="11">
        <v>5.5401662050000002</v>
      </c>
      <c r="G171" s="11">
        <v>3.8781163429999999</v>
      </c>
      <c r="H171" s="11">
        <v>9.4182825480000005</v>
      </c>
      <c r="I171" s="11">
        <v>33.795013849999997</v>
      </c>
      <c r="J171" s="11">
        <v>32.686980609999999</v>
      </c>
      <c r="K171" s="11">
        <v>44.044321330000002</v>
      </c>
      <c r="L171" s="11">
        <v>33.795013849999997</v>
      </c>
      <c r="M171" s="11">
        <v>11.08033241</v>
      </c>
      <c r="N171" s="11">
        <v>18.559556789999998</v>
      </c>
    </row>
    <row r="172" spans="1:14" x14ac:dyDescent="0.25">
      <c r="A172" s="11"/>
      <c r="B172" s="11" t="s">
        <v>89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2.4930747919999998</v>
      </c>
      <c r="M172" s="11">
        <v>0</v>
      </c>
      <c r="N172" s="11">
        <v>0</v>
      </c>
    </row>
    <row r="173" spans="1:14" x14ac:dyDescent="0.25">
      <c r="A173" s="11"/>
      <c r="B173" s="11" t="s">
        <v>42</v>
      </c>
      <c r="C173" s="11">
        <v>0</v>
      </c>
      <c r="D173" s="11">
        <v>0</v>
      </c>
      <c r="E173" s="11">
        <v>1.108033241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</row>
    <row r="174" spans="1:14" x14ac:dyDescent="0.25">
      <c r="A174" s="11"/>
      <c r="B174" s="11" t="s">
        <v>32</v>
      </c>
      <c r="C174" s="11">
        <v>0</v>
      </c>
      <c r="D174" s="11">
        <v>0</v>
      </c>
      <c r="E174" s="11">
        <v>3.3240997229999998</v>
      </c>
      <c r="F174" s="11">
        <v>1.108033241</v>
      </c>
      <c r="G174" s="11">
        <v>1.108033241</v>
      </c>
      <c r="H174" s="11">
        <v>6.0941828249999999</v>
      </c>
      <c r="I174" s="11">
        <v>0</v>
      </c>
      <c r="J174" s="11">
        <v>1.939058172</v>
      </c>
      <c r="K174" s="11">
        <v>0</v>
      </c>
      <c r="L174" s="11">
        <v>0</v>
      </c>
      <c r="M174" s="11">
        <v>0</v>
      </c>
      <c r="N174" s="11">
        <v>0</v>
      </c>
    </row>
    <row r="175" spans="1:14" x14ac:dyDescent="0.25">
      <c r="A175" s="11"/>
      <c r="B175" s="11" t="s">
        <v>97</v>
      </c>
      <c r="C175" s="11">
        <v>0</v>
      </c>
      <c r="D175" s="11">
        <v>0</v>
      </c>
      <c r="E175" s="11">
        <v>0.27700830999999998</v>
      </c>
      <c r="F175" s="11">
        <v>0</v>
      </c>
      <c r="G175" s="11">
        <v>4.7091412740000003</v>
      </c>
      <c r="H175" s="11">
        <v>0.83102493099999997</v>
      </c>
      <c r="I175" s="11">
        <v>14.127423820000001</v>
      </c>
      <c r="J175" s="11">
        <v>3.047091413</v>
      </c>
      <c r="K175" s="11">
        <v>5.5401662050000002</v>
      </c>
      <c r="L175" s="11">
        <v>3.3240997229999998</v>
      </c>
      <c r="M175" s="11">
        <v>0.55401661999999996</v>
      </c>
      <c r="N175" s="11">
        <v>0.83102493099999997</v>
      </c>
    </row>
    <row r="176" spans="1:14" x14ac:dyDescent="0.25">
      <c r="A176" s="11"/>
      <c r="B176" s="11" t="s">
        <v>90</v>
      </c>
      <c r="C176" s="11">
        <v>0</v>
      </c>
      <c r="D176" s="11">
        <v>0</v>
      </c>
      <c r="E176" s="11">
        <v>6.6481994459999996</v>
      </c>
      <c r="F176" s="11">
        <v>0</v>
      </c>
      <c r="G176" s="11">
        <v>2.4930747919999998</v>
      </c>
      <c r="H176" s="11">
        <v>0.27700830999999998</v>
      </c>
      <c r="I176" s="11">
        <v>21.883656510000002</v>
      </c>
      <c r="J176" s="11">
        <v>8.033240997</v>
      </c>
      <c r="K176" s="11">
        <v>1.108033241</v>
      </c>
      <c r="L176" s="11">
        <v>14.681440439999999</v>
      </c>
      <c r="M176" s="11">
        <v>14.681440439999999</v>
      </c>
      <c r="N176" s="11">
        <v>1.6620498610000001</v>
      </c>
    </row>
    <row r="177" spans="1:14" x14ac:dyDescent="0.25">
      <c r="A177" s="11"/>
      <c r="B177" s="11" t="s">
        <v>101</v>
      </c>
      <c r="C177" s="11">
        <v>0</v>
      </c>
      <c r="D177" s="11">
        <v>1.6620498610000001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0.83102493099999997</v>
      </c>
      <c r="N177" s="11">
        <v>0</v>
      </c>
    </row>
    <row r="178" spans="1:14" x14ac:dyDescent="0.25">
      <c r="A178" s="11"/>
      <c r="B178" s="11" t="s">
        <v>34</v>
      </c>
      <c r="C178" s="11">
        <v>0</v>
      </c>
      <c r="D178" s="11">
        <v>0</v>
      </c>
      <c r="E178" s="11">
        <v>2.7700831020000001</v>
      </c>
      <c r="F178" s="11">
        <v>0</v>
      </c>
      <c r="G178" s="11">
        <v>0</v>
      </c>
      <c r="H178" s="11">
        <v>0.83102493099999997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</row>
    <row r="179" spans="1:14" x14ac:dyDescent="0.25">
      <c r="A179" s="11"/>
      <c r="B179" s="11" t="s">
        <v>74</v>
      </c>
      <c r="C179" s="11">
        <v>17.72853186</v>
      </c>
      <c r="D179" s="11">
        <v>0</v>
      </c>
      <c r="E179" s="11">
        <v>22.71468144</v>
      </c>
      <c r="F179" s="11">
        <v>33.795013849999997</v>
      </c>
      <c r="G179" s="11">
        <v>19.66759003</v>
      </c>
      <c r="H179" s="11">
        <v>19.66759003</v>
      </c>
      <c r="I179" s="11">
        <v>0</v>
      </c>
      <c r="J179" s="11">
        <v>11.634349029999999</v>
      </c>
      <c r="K179" s="11">
        <v>1.385041551</v>
      </c>
      <c r="L179" s="11">
        <v>0</v>
      </c>
      <c r="M179" s="11">
        <v>0</v>
      </c>
      <c r="N179" s="11">
        <v>10.803324099999999</v>
      </c>
    </row>
    <row r="180" spans="1:14" x14ac:dyDescent="0.25">
      <c r="A180" s="11"/>
      <c r="B180" s="11" t="s">
        <v>33</v>
      </c>
      <c r="C180" s="11">
        <v>0</v>
      </c>
      <c r="D180" s="11">
        <v>0</v>
      </c>
      <c r="E180" s="11">
        <v>1.108033241</v>
      </c>
      <c r="F180" s="11">
        <v>0</v>
      </c>
      <c r="G180" s="11">
        <v>0</v>
      </c>
      <c r="H180" s="11">
        <v>1.385041551</v>
      </c>
      <c r="I180" s="11">
        <v>0</v>
      </c>
      <c r="J180" s="11">
        <v>0.83102493099999997</v>
      </c>
      <c r="K180" s="11">
        <v>0.27700830999999998</v>
      </c>
      <c r="L180" s="11">
        <v>0</v>
      </c>
      <c r="M180" s="11">
        <v>1.385041551</v>
      </c>
      <c r="N180" s="11">
        <v>0</v>
      </c>
    </row>
    <row r="181" spans="1:14" x14ac:dyDescent="0.25">
      <c r="A181" s="11"/>
      <c r="B181" s="11" t="s">
        <v>75</v>
      </c>
      <c r="C181" s="11">
        <v>59.833795010000003</v>
      </c>
      <c r="D181" s="11">
        <v>49.307479219999998</v>
      </c>
      <c r="E181" s="11">
        <v>11.634349029999999</v>
      </c>
      <c r="F181" s="11">
        <v>33.795013849999997</v>
      </c>
      <c r="G181" s="11">
        <v>35.45706371</v>
      </c>
      <c r="H181" s="11">
        <v>27.977839339999999</v>
      </c>
      <c r="I181" s="11">
        <v>21.05263158</v>
      </c>
      <c r="J181" s="11">
        <v>0</v>
      </c>
      <c r="K181" s="11">
        <v>4.7091412740000003</v>
      </c>
      <c r="L181" s="11">
        <v>10.52631579</v>
      </c>
      <c r="M181" s="11">
        <v>16.897506929999999</v>
      </c>
      <c r="N181" s="11">
        <v>21.05263158</v>
      </c>
    </row>
    <row r="182" spans="1:14" x14ac:dyDescent="0.25">
      <c r="A182" s="11"/>
      <c r="B182" s="11" t="s">
        <v>88</v>
      </c>
      <c r="C182" s="11">
        <v>0</v>
      </c>
      <c r="D182" s="11">
        <v>0</v>
      </c>
      <c r="E182" s="11">
        <v>0</v>
      </c>
      <c r="F182" s="11">
        <v>0.55401661999999996</v>
      </c>
      <c r="G182" s="11">
        <v>0</v>
      </c>
      <c r="H182" s="11">
        <v>0</v>
      </c>
      <c r="I182" s="11">
        <v>0</v>
      </c>
      <c r="J182" s="11">
        <v>13.850415509999999</v>
      </c>
      <c r="K182" s="11">
        <v>0</v>
      </c>
      <c r="L182" s="11">
        <v>0</v>
      </c>
      <c r="M182" s="11">
        <v>0</v>
      </c>
      <c r="N182" s="11">
        <v>0</v>
      </c>
    </row>
    <row r="183" spans="1:14" x14ac:dyDescent="0.25">
      <c r="A183" s="11"/>
      <c r="B183" s="11" t="s">
        <v>76</v>
      </c>
      <c r="C183" s="11">
        <v>0</v>
      </c>
      <c r="D183" s="11">
        <v>3.601108033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4.9861495839999996</v>
      </c>
      <c r="K183" s="11">
        <v>6.3711911360000002</v>
      </c>
      <c r="L183" s="11">
        <v>0</v>
      </c>
      <c r="M183" s="11">
        <v>0</v>
      </c>
      <c r="N183" s="11">
        <v>0</v>
      </c>
    </row>
    <row r="184" spans="1:14" x14ac:dyDescent="0.25">
      <c r="A184" s="11"/>
      <c r="B184" s="11" t="s">
        <v>91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3.047091413</v>
      </c>
      <c r="N184" s="11">
        <v>0</v>
      </c>
    </row>
    <row r="185" spans="1:14" x14ac:dyDescent="0.25">
      <c r="A185" s="11"/>
      <c r="B185" s="11" t="s">
        <v>77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3.047091413</v>
      </c>
      <c r="J185" s="11">
        <v>1.6620498610000001</v>
      </c>
      <c r="K185" s="11">
        <v>1.108033241</v>
      </c>
      <c r="L185" s="11">
        <v>1.6620498610000001</v>
      </c>
      <c r="M185" s="11">
        <v>0.83102493099999997</v>
      </c>
      <c r="N185" s="11">
        <v>0</v>
      </c>
    </row>
    <row r="186" spans="1:14" x14ac:dyDescent="0.25">
      <c r="A186" s="11"/>
      <c r="B186" s="27" t="s">
        <v>102</v>
      </c>
      <c r="C186" s="11">
        <v>0</v>
      </c>
      <c r="D186" s="11">
        <v>0.83102493099999997</v>
      </c>
      <c r="E186" s="11">
        <v>3.8781163429999999</v>
      </c>
      <c r="F186" s="11">
        <v>1.939058172</v>
      </c>
      <c r="G186" s="11">
        <v>0.83102493099999997</v>
      </c>
      <c r="H186" s="11">
        <v>3.601108033</v>
      </c>
      <c r="I186" s="11">
        <v>3.047091413</v>
      </c>
      <c r="J186" s="11">
        <v>15.78947368</v>
      </c>
      <c r="K186" s="11">
        <v>14.40443213</v>
      </c>
      <c r="L186" s="11">
        <v>10.803324099999999</v>
      </c>
      <c r="M186" s="11">
        <v>22.991689749999999</v>
      </c>
      <c r="N186" s="11">
        <v>11.35734072</v>
      </c>
    </row>
    <row r="187" spans="1:14" x14ac:dyDescent="0.25">
      <c r="A187" s="11"/>
      <c r="B187" s="11" t="s">
        <v>95</v>
      </c>
      <c r="C187" s="11">
        <v>6.3711911360000002</v>
      </c>
      <c r="D187" s="11">
        <v>9.9722991689999994</v>
      </c>
      <c r="E187" s="11">
        <v>26.869806090000001</v>
      </c>
      <c r="F187" s="11">
        <v>11.634349029999999</v>
      </c>
      <c r="G187" s="11">
        <v>15.512465369999999</v>
      </c>
      <c r="H187" s="11">
        <v>15.23545706</v>
      </c>
      <c r="I187" s="11">
        <v>0</v>
      </c>
      <c r="J187" s="11">
        <v>0</v>
      </c>
      <c r="K187" s="11">
        <v>7.4792243770000004</v>
      </c>
      <c r="L187" s="11">
        <v>17.451523550000001</v>
      </c>
      <c r="M187" s="11">
        <v>12.18836565</v>
      </c>
      <c r="N187" s="11">
        <v>15.23545706</v>
      </c>
    </row>
    <row r="188" spans="1:14" x14ac:dyDescent="0.25">
      <c r="A188" s="11"/>
      <c r="B188" s="11" t="s">
        <v>43</v>
      </c>
      <c r="C188" s="11">
        <v>0.55401661999999996</v>
      </c>
      <c r="D188" s="11">
        <v>0</v>
      </c>
      <c r="E188" s="11">
        <v>4.432132964</v>
      </c>
      <c r="F188" s="11">
        <v>0</v>
      </c>
      <c r="G188" s="11">
        <v>10.803324099999999</v>
      </c>
      <c r="H188" s="11">
        <v>3.047091413</v>
      </c>
      <c r="I188" s="11">
        <v>0</v>
      </c>
      <c r="J188" s="11">
        <v>0</v>
      </c>
      <c r="K188" s="11">
        <v>0.83102493099999997</v>
      </c>
      <c r="L188" s="11">
        <v>0</v>
      </c>
      <c r="M188" s="11">
        <v>0</v>
      </c>
      <c r="N188" s="11">
        <v>4.1551246539999998</v>
      </c>
    </row>
    <row r="189" spans="1:14" x14ac:dyDescent="0.25">
      <c r="A189" s="11"/>
      <c r="B189" s="11" t="s">
        <v>45</v>
      </c>
      <c r="C189" s="11">
        <v>1.6620498610000001</v>
      </c>
      <c r="D189" s="11">
        <v>0</v>
      </c>
      <c r="E189" s="11">
        <v>0</v>
      </c>
      <c r="F189" s="11">
        <v>0</v>
      </c>
      <c r="G189" s="11">
        <v>0</v>
      </c>
      <c r="H189" s="11">
        <v>0.55401661999999996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</row>
    <row r="190" spans="1:14" x14ac:dyDescent="0.25">
      <c r="A190" s="11"/>
      <c r="B190" s="11" t="s">
        <v>79</v>
      </c>
      <c r="C190" s="11">
        <v>0.55401661999999996</v>
      </c>
      <c r="D190" s="11">
        <v>0</v>
      </c>
      <c r="E190" s="11">
        <v>0</v>
      </c>
      <c r="F190" s="11">
        <v>2.4930747919999998</v>
      </c>
      <c r="G190" s="11">
        <v>0</v>
      </c>
      <c r="H190" s="11">
        <v>3.8781163429999999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</row>
    <row r="191" spans="1:14" x14ac:dyDescent="0.25">
      <c r="A191" s="11"/>
      <c r="B191" s="11" t="s">
        <v>80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0.27700830999999998</v>
      </c>
      <c r="L191" s="11">
        <v>0</v>
      </c>
      <c r="M191" s="11">
        <v>0</v>
      </c>
      <c r="N191" s="11">
        <v>0</v>
      </c>
    </row>
    <row r="192" spans="1:14" x14ac:dyDescent="0.25">
      <c r="A192" s="11"/>
      <c r="B192" s="11" t="s">
        <v>81</v>
      </c>
      <c r="C192" s="11">
        <v>4.1551246539999998</v>
      </c>
      <c r="D192" s="11">
        <v>0.27700830999999998</v>
      </c>
      <c r="E192" s="11">
        <v>0</v>
      </c>
      <c r="F192" s="11">
        <v>4.7091412740000003</v>
      </c>
      <c r="G192" s="11">
        <v>4.1551246539999998</v>
      </c>
      <c r="H192" s="11">
        <v>1.108033241</v>
      </c>
      <c r="I192" s="11">
        <v>0</v>
      </c>
      <c r="J192" s="11">
        <v>0</v>
      </c>
      <c r="K192" s="11">
        <v>0</v>
      </c>
      <c r="L192" s="11">
        <v>0</v>
      </c>
      <c r="M192" s="11">
        <v>0.55401661999999996</v>
      </c>
      <c r="N192" s="11">
        <v>0</v>
      </c>
    </row>
    <row r="193" spans="1:14" x14ac:dyDescent="0.25">
      <c r="A193" s="11"/>
      <c r="B193" s="11" t="s">
        <v>36</v>
      </c>
      <c r="C193" s="11">
        <v>1.939058172</v>
      </c>
      <c r="D193" s="11">
        <v>26.315789469999999</v>
      </c>
      <c r="E193" s="11">
        <v>3.047091413</v>
      </c>
      <c r="F193" s="11">
        <v>4.432132964</v>
      </c>
      <c r="G193" s="11">
        <v>1.385041551</v>
      </c>
      <c r="H193" s="11">
        <v>6.0941828249999999</v>
      </c>
      <c r="I193" s="11">
        <v>3.047091413</v>
      </c>
      <c r="J193" s="11">
        <v>5.5401662050000002</v>
      </c>
      <c r="K193" s="11">
        <v>12.465373960000001</v>
      </c>
      <c r="L193" s="11">
        <v>5.263157895</v>
      </c>
      <c r="M193" s="11">
        <v>14.958448750000001</v>
      </c>
      <c r="N193" s="11">
        <v>16.343490299999999</v>
      </c>
    </row>
    <row r="194" spans="1:14" x14ac:dyDescent="0.25">
      <c r="A194" s="11"/>
      <c r="B194" s="11" t="s">
        <v>37</v>
      </c>
      <c r="C194" s="12">
        <v>84.76</v>
      </c>
      <c r="D194" s="12">
        <v>63.43</v>
      </c>
      <c r="E194" s="12">
        <v>65.650000000000006</v>
      </c>
      <c r="F194" s="12">
        <v>76.73</v>
      </c>
      <c r="G194" s="12">
        <v>68.14</v>
      </c>
      <c r="H194" s="12">
        <v>70.08</v>
      </c>
      <c r="I194" s="12">
        <v>96.95</v>
      </c>
      <c r="J194" s="12">
        <v>94.46</v>
      </c>
      <c r="K194" s="12">
        <v>78.95</v>
      </c>
      <c r="L194" s="12">
        <v>77.290000000000006</v>
      </c>
      <c r="M194" s="12">
        <v>72.3</v>
      </c>
      <c r="N194" s="12">
        <v>64.27</v>
      </c>
    </row>
    <row r="195" spans="1:14" x14ac:dyDescent="0.25">
      <c r="A195" s="11"/>
      <c r="B195" s="11" t="s">
        <v>38</v>
      </c>
      <c r="C195" s="12">
        <v>13.3</v>
      </c>
      <c r="D195" s="12">
        <v>10.25</v>
      </c>
      <c r="E195" s="12">
        <v>31.3</v>
      </c>
      <c r="F195" s="12">
        <v>18.84</v>
      </c>
      <c r="G195" s="12">
        <v>30.47</v>
      </c>
      <c r="H195" s="12">
        <v>23.82</v>
      </c>
      <c r="I195" s="12">
        <v>0</v>
      </c>
      <c r="J195" s="12">
        <v>0</v>
      </c>
      <c r="K195" s="12">
        <v>8.59</v>
      </c>
      <c r="L195" s="12">
        <v>17.45</v>
      </c>
      <c r="M195" s="12">
        <v>12.74</v>
      </c>
      <c r="N195" s="12">
        <v>19.39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85"/>
  <sheetViews>
    <sheetView topLeftCell="A65" workbookViewId="0">
      <selection activeCell="C87" sqref="C87"/>
    </sheetView>
  </sheetViews>
  <sheetFormatPr defaultColWidth="11" defaultRowHeight="15.75" x14ac:dyDescent="0.25"/>
  <cols>
    <col min="2" max="2" width="24.75" bestFit="1" customWidth="1"/>
  </cols>
  <sheetData>
    <row r="1" spans="1:110" x14ac:dyDescent="0.25">
      <c r="A1" s="13" t="s">
        <v>15</v>
      </c>
      <c r="B1" s="13" t="s">
        <v>49</v>
      </c>
      <c r="C1" s="13" t="s">
        <v>50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 t="s">
        <v>51</v>
      </c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 t="s">
        <v>52</v>
      </c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 t="s">
        <v>53</v>
      </c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</row>
    <row r="2" spans="1:110" x14ac:dyDescent="0.25">
      <c r="A2" s="13"/>
      <c r="B2" s="13" t="s">
        <v>54</v>
      </c>
      <c r="C2" s="14" t="s">
        <v>56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3" t="s">
        <v>55</v>
      </c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 t="s">
        <v>56</v>
      </c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6"/>
      <c r="AM2" s="13" t="s">
        <v>55</v>
      </c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4" t="s">
        <v>56</v>
      </c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6"/>
      <c r="BK2" s="13" t="s">
        <v>55</v>
      </c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4" t="s">
        <v>56</v>
      </c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6"/>
      <c r="CI2" s="13" t="s">
        <v>55</v>
      </c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</row>
    <row r="3" spans="1:110" x14ac:dyDescent="0.25">
      <c r="A3" s="13"/>
      <c r="B3" s="13" t="s">
        <v>98</v>
      </c>
      <c r="C3" s="17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8</v>
      </c>
      <c r="N3" s="18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1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7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  <c r="AG3" s="13">
        <v>0</v>
      </c>
      <c r="AH3" s="13">
        <v>9</v>
      </c>
      <c r="AI3" s="13">
        <v>0</v>
      </c>
      <c r="AJ3" s="13">
        <v>0</v>
      </c>
      <c r="AK3" s="13">
        <v>0</v>
      </c>
      <c r="AL3" s="18">
        <v>2</v>
      </c>
      <c r="AM3" s="13">
        <v>0</v>
      </c>
      <c r="AN3" s="13">
        <v>0</v>
      </c>
      <c r="AO3" s="13">
        <v>0</v>
      </c>
      <c r="AP3" s="13">
        <v>0</v>
      </c>
      <c r="AQ3" s="13">
        <v>0</v>
      </c>
      <c r="AR3" s="13">
        <v>3</v>
      </c>
      <c r="AS3" s="13">
        <v>0</v>
      </c>
      <c r="AT3" s="13">
        <v>0</v>
      </c>
      <c r="AU3" s="13">
        <v>0</v>
      </c>
      <c r="AV3" s="13">
        <v>0</v>
      </c>
      <c r="AW3" s="13">
        <v>0</v>
      </c>
      <c r="AX3" s="13">
        <v>1</v>
      </c>
      <c r="AY3" s="17">
        <v>35</v>
      </c>
      <c r="AZ3" s="13">
        <v>31</v>
      </c>
      <c r="BA3" s="13">
        <v>1</v>
      </c>
      <c r="BB3" s="13">
        <v>0</v>
      </c>
      <c r="BC3" s="13">
        <v>4</v>
      </c>
      <c r="BD3" s="13">
        <v>0</v>
      </c>
      <c r="BE3" s="13">
        <v>9</v>
      </c>
      <c r="BF3" s="13">
        <v>6</v>
      </c>
      <c r="BG3" s="13">
        <v>4</v>
      </c>
      <c r="BH3" s="13">
        <v>0</v>
      </c>
      <c r="BI3" s="13">
        <v>0</v>
      </c>
      <c r="BJ3" s="18">
        <v>2</v>
      </c>
      <c r="BK3" s="13">
        <v>13</v>
      </c>
      <c r="BL3" s="13">
        <v>13</v>
      </c>
      <c r="BM3" s="13">
        <v>13</v>
      </c>
      <c r="BN3" s="13">
        <v>5</v>
      </c>
      <c r="BO3" s="13">
        <v>0</v>
      </c>
      <c r="BP3" s="13">
        <v>1</v>
      </c>
      <c r="BQ3" s="13">
        <v>1</v>
      </c>
      <c r="BR3" s="13">
        <v>5</v>
      </c>
      <c r="BS3" s="13">
        <v>0</v>
      </c>
      <c r="BT3" s="13">
        <v>6</v>
      </c>
      <c r="BU3" s="13">
        <v>8</v>
      </c>
      <c r="BV3" s="13">
        <v>0</v>
      </c>
      <c r="BW3" s="17">
        <v>0</v>
      </c>
      <c r="BX3" s="13">
        <v>0</v>
      </c>
      <c r="BY3" s="13">
        <v>0</v>
      </c>
      <c r="BZ3" s="13">
        <v>0</v>
      </c>
      <c r="CA3" s="13">
        <v>0</v>
      </c>
      <c r="CB3" s="13">
        <v>0</v>
      </c>
      <c r="CC3" s="13">
        <v>0</v>
      </c>
      <c r="CD3" s="13">
        <v>0</v>
      </c>
      <c r="CE3" s="13">
        <v>0</v>
      </c>
      <c r="CF3" s="13">
        <v>0</v>
      </c>
      <c r="CG3" s="13">
        <v>0</v>
      </c>
      <c r="CH3" s="18">
        <v>0</v>
      </c>
      <c r="CI3" s="13">
        <v>0</v>
      </c>
      <c r="CJ3" s="13">
        <v>0</v>
      </c>
      <c r="CK3" s="13">
        <v>0</v>
      </c>
      <c r="CL3" s="13">
        <v>0</v>
      </c>
      <c r="CM3" s="13">
        <v>0</v>
      </c>
      <c r="CN3" s="13">
        <v>0</v>
      </c>
      <c r="CO3" s="13">
        <v>0</v>
      </c>
      <c r="CP3" s="13">
        <v>0</v>
      </c>
      <c r="CQ3" s="13">
        <v>0</v>
      </c>
      <c r="CR3" s="13">
        <v>0</v>
      </c>
      <c r="CS3" s="13">
        <v>0</v>
      </c>
      <c r="CT3" s="13">
        <v>0</v>
      </c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</row>
    <row r="4" spans="1:110" x14ac:dyDescent="0.25">
      <c r="A4" s="13"/>
      <c r="B4" s="13" t="s">
        <v>31</v>
      </c>
      <c r="C4" s="17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8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1</v>
      </c>
      <c r="W4" s="13">
        <v>0</v>
      </c>
      <c r="X4" s="13">
        <v>0</v>
      </c>
      <c r="Y4" s="13">
        <v>0</v>
      </c>
      <c r="Z4" s="13">
        <v>0</v>
      </c>
      <c r="AA4" s="17">
        <v>0</v>
      </c>
      <c r="AB4" s="13">
        <v>0</v>
      </c>
      <c r="AC4" s="13">
        <v>0</v>
      </c>
      <c r="AD4" s="13">
        <v>0</v>
      </c>
      <c r="AE4" s="13">
        <v>0</v>
      </c>
      <c r="AF4" s="13">
        <v>0</v>
      </c>
      <c r="AG4" s="13">
        <v>0</v>
      </c>
      <c r="AH4" s="13">
        <v>0</v>
      </c>
      <c r="AI4" s="13">
        <v>0</v>
      </c>
      <c r="AJ4" s="13">
        <v>0</v>
      </c>
      <c r="AK4" s="13">
        <v>0</v>
      </c>
      <c r="AL4" s="18">
        <v>0</v>
      </c>
      <c r="AM4" s="13">
        <v>0</v>
      </c>
      <c r="AN4" s="13">
        <v>0</v>
      </c>
      <c r="AO4" s="13">
        <v>0</v>
      </c>
      <c r="AP4" s="13">
        <v>0</v>
      </c>
      <c r="AQ4" s="13">
        <v>0</v>
      </c>
      <c r="AR4" s="13">
        <v>0</v>
      </c>
      <c r="AS4" s="13">
        <v>0</v>
      </c>
      <c r="AT4" s="13">
        <v>0</v>
      </c>
      <c r="AU4" s="13">
        <v>0</v>
      </c>
      <c r="AV4" s="13">
        <v>0</v>
      </c>
      <c r="AW4" s="13">
        <v>0</v>
      </c>
      <c r="AX4" s="13">
        <v>0</v>
      </c>
      <c r="AY4" s="17">
        <v>0</v>
      </c>
      <c r="AZ4" s="13">
        <v>0</v>
      </c>
      <c r="BA4" s="13">
        <v>0</v>
      </c>
      <c r="BB4" s="13">
        <v>0</v>
      </c>
      <c r="BC4" s="13">
        <v>0</v>
      </c>
      <c r="BD4" s="13">
        <v>0</v>
      </c>
      <c r="BE4" s="13">
        <v>0</v>
      </c>
      <c r="BF4" s="13">
        <v>0</v>
      </c>
      <c r="BG4" s="13">
        <v>0</v>
      </c>
      <c r="BH4" s="13">
        <v>0</v>
      </c>
      <c r="BI4" s="13">
        <v>0</v>
      </c>
      <c r="BJ4" s="18">
        <v>0</v>
      </c>
      <c r="BK4" s="13">
        <v>0</v>
      </c>
      <c r="BL4" s="13">
        <v>0</v>
      </c>
      <c r="BM4" s="13">
        <v>0</v>
      </c>
      <c r="BN4" s="13">
        <v>0</v>
      </c>
      <c r="BO4" s="13">
        <v>0</v>
      </c>
      <c r="BP4" s="13">
        <v>0</v>
      </c>
      <c r="BQ4" s="13">
        <v>0</v>
      </c>
      <c r="BR4" s="13">
        <v>0</v>
      </c>
      <c r="BS4" s="13">
        <v>0</v>
      </c>
      <c r="BT4" s="13">
        <v>0</v>
      </c>
      <c r="BU4" s="13">
        <v>0</v>
      </c>
      <c r="BV4" s="13">
        <v>0</v>
      </c>
      <c r="BW4" s="17">
        <v>0</v>
      </c>
      <c r="BX4" s="13">
        <v>0</v>
      </c>
      <c r="BY4" s="13">
        <v>0</v>
      </c>
      <c r="BZ4" s="13">
        <v>0</v>
      </c>
      <c r="CA4" s="13">
        <v>0</v>
      </c>
      <c r="CB4" s="13">
        <v>0</v>
      </c>
      <c r="CC4" s="13">
        <v>0</v>
      </c>
      <c r="CD4" s="13">
        <v>0</v>
      </c>
      <c r="CE4" s="13">
        <v>0</v>
      </c>
      <c r="CF4" s="13">
        <v>0</v>
      </c>
      <c r="CG4" s="13">
        <v>0</v>
      </c>
      <c r="CH4" s="18">
        <v>0</v>
      </c>
      <c r="CI4" s="13">
        <v>0</v>
      </c>
      <c r="CJ4" s="13">
        <v>0</v>
      </c>
      <c r="CK4" s="13">
        <v>0</v>
      </c>
      <c r="CL4" s="13">
        <v>0</v>
      </c>
      <c r="CM4" s="13">
        <v>0</v>
      </c>
      <c r="CN4" s="13">
        <v>0</v>
      </c>
      <c r="CO4" s="13">
        <v>1</v>
      </c>
      <c r="CP4" s="13">
        <v>1</v>
      </c>
      <c r="CQ4" s="13">
        <v>0</v>
      </c>
      <c r="CR4" s="13">
        <v>0</v>
      </c>
      <c r="CS4" s="13">
        <v>0</v>
      </c>
      <c r="CT4" s="13">
        <v>0</v>
      </c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</row>
    <row r="5" spans="1:110" x14ac:dyDescent="0.25">
      <c r="A5" s="13"/>
      <c r="B5" s="13" t="s">
        <v>94</v>
      </c>
      <c r="C5" s="17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8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7">
        <v>0</v>
      </c>
      <c r="AB5" s="13">
        <v>0</v>
      </c>
      <c r="AC5" s="13">
        <v>0</v>
      </c>
      <c r="AD5" s="13">
        <v>0</v>
      </c>
      <c r="AE5" s="13">
        <v>0</v>
      </c>
      <c r="AF5" s="13">
        <v>0</v>
      </c>
      <c r="AG5" s="13">
        <v>0</v>
      </c>
      <c r="AH5" s="13">
        <v>0</v>
      </c>
      <c r="AI5" s="13">
        <v>0</v>
      </c>
      <c r="AJ5" s="13">
        <v>0</v>
      </c>
      <c r="AK5" s="13">
        <v>0</v>
      </c>
      <c r="AL5" s="18">
        <v>0</v>
      </c>
      <c r="AM5" s="13">
        <v>0</v>
      </c>
      <c r="AN5" s="13">
        <v>0</v>
      </c>
      <c r="AO5" s="13">
        <v>0</v>
      </c>
      <c r="AP5" s="13">
        <v>0</v>
      </c>
      <c r="AQ5" s="13">
        <v>0</v>
      </c>
      <c r="AR5" s="13">
        <v>0</v>
      </c>
      <c r="AS5" s="13">
        <v>0</v>
      </c>
      <c r="AT5" s="13">
        <v>0</v>
      </c>
      <c r="AU5" s="13">
        <v>0</v>
      </c>
      <c r="AV5" s="13">
        <v>0</v>
      </c>
      <c r="AW5" s="13">
        <v>0</v>
      </c>
      <c r="AX5" s="13">
        <v>0</v>
      </c>
      <c r="AY5" s="17">
        <v>0</v>
      </c>
      <c r="AZ5" s="13">
        <v>0</v>
      </c>
      <c r="BA5" s="13">
        <v>0</v>
      </c>
      <c r="BB5" s="13">
        <v>0</v>
      </c>
      <c r="BC5" s="13">
        <v>0</v>
      </c>
      <c r="BD5" s="13">
        <v>0</v>
      </c>
      <c r="BE5" s="13">
        <v>0</v>
      </c>
      <c r="BF5" s="13">
        <v>0</v>
      </c>
      <c r="BG5" s="13">
        <v>0</v>
      </c>
      <c r="BH5" s="13">
        <v>0</v>
      </c>
      <c r="BI5" s="13">
        <v>0</v>
      </c>
      <c r="BJ5" s="18">
        <v>0</v>
      </c>
      <c r="BK5" s="13">
        <v>0</v>
      </c>
      <c r="BL5" s="13">
        <v>0</v>
      </c>
      <c r="BM5" s="13">
        <v>0</v>
      </c>
      <c r="BN5" s="13">
        <v>0</v>
      </c>
      <c r="BO5" s="13">
        <v>0</v>
      </c>
      <c r="BP5" s="13">
        <v>0</v>
      </c>
      <c r="BQ5" s="13">
        <v>0</v>
      </c>
      <c r="BR5" s="13">
        <v>0</v>
      </c>
      <c r="BS5" s="13">
        <v>0</v>
      </c>
      <c r="BT5" s="13">
        <v>0</v>
      </c>
      <c r="BU5" s="13">
        <v>0</v>
      </c>
      <c r="BV5" s="13">
        <v>0</v>
      </c>
      <c r="BW5" s="17">
        <v>0</v>
      </c>
      <c r="BX5" s="13">
        <v>0</v>
      </c>
      <c r="BY5" s="13">
        <v>0</v>
      </c>
      <c r="BZ5" s="13">
        <v>0</v>
      </c>
      <c r="CA5" s="13">
        <v>0</v>
      </c>
      <c r="CB5" s="13">
        <v>6</v>
      </c>
      <c r="CC5" s="13">
        <v>0</v>
      </c>
      <c r="CD5" s="13">
        <v>0</v>
      </c>
      <c r="CE5" s="13">
        <v>0</v>
      </c>
      <c r="CF5" s="13">
        <v>0</v>
      </c>
      <c r="CG5" s="13">
        <v>34</v>
      </c>
      <c r="CH5" s="18">
        <v>0</v>
      </c>
      <c r="CI5" s="13">
        <v>5</v>
      </c>
      <c r="CJ5" s="13">
        <v>0</v>
      </c>
      <c r="CK5" s="13">
        <v>0</v>
      </c>
      <c r="CL5" s="13">
        <v>0</v>
      </c>
      <c r="CM5" s="13">
        <v>0</v>
      </c>
      <c r="CN5" s="13">
        <v>0</v>
      </c>
      <c r="CO5" s="13">
        <v>0</v>
      </c>
      <c r="CP5" s="13">
        <v>4</v>
      </c>
      <c r="CQ5" s="13">
        <v>0</v>
      </c>
      <c r="CR5" s="13">
        <v>0</v>
      </c>
      <c r="CS5" s="13">
        <v>0</v>
      </c>
      <c r="CT5" s="13">
        <v>26</v>
      </c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</row>
    <row r="6" spans="1:110" x14ac:dyDescent="0.25">
      <c r="A6" s="13"/>
      <c r="B6" s="13" t="s">
        <v>74</v>
      </c>
      <c r="C6" s="17">
        <v>0</v>
      </c>
      <c r="D6" s="13">
        <v>0</v>
      </c>
      <c r="E6" s="13">
        <v>1</v>
      </c>
      <c r="F6" s="13">
        <v>1</v>
      </c>
      <c r="G6" s="13">
        <v>26</v>
      </c>
      <c r="H6" s="13">
        <v>28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8">
        <v>1</v>
      </c>
      <c r="O6" s="13">
        <v>16</v>
      </c>
      <c r="P6" s="13">
        <v>0</v>
      </c>
      <c r="Q6" s="13">
        <v>9</v>
      </c>
      <c r="R6" s="13">
        <v>2</v>
      </c>
      <c r="S6" s="13">
        <v>2</v>
      </c>
      <c r="T6" s="13">
        <v>4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7">
        <v>0</v>
      </c>
      <c r="AB6" s="13">
        <v>0</v>
      </c>
      <c r="AC6" s="13">
        <v>0</v>
      </c>
      <c r="AD6" s="13">
        <v>0</v>
      </c>
      <c r="AE6" s="13">
        <v>9</v>
      </c>
      <c r="AF6" s="13">
        <v>2</v>
      </c>
      <c r="AG6" s="13">
        <v>0</v>
      </c>
      <c r="AH6" s="13">
        <v>0</v>
      </c>
      <c r="AI6" s="13">
        <v>1</v>
      </c>
      <c r="AJ6" s="13">
        <v>0</v>
      </c>
      <c r="AK6" s="13">
        <v>17</v>
      </c>
      <c r="AL6" s="18">
        <v>7</v>
      </c>
      <c r="AM6" s="13">
        <v>0</v>
      </c>
      <c r="AN6" s="13">
        <v>0</v>
      </c>
      <c r="AO6" s="13">
        <v>0</v>
      </c>
      <c r="AP6" s="13">
        <v>0</v>
      </c>
      <c r="AQ6" s="13">
        <v>2</v>
      </c>
      <c r="AR6" s="13">
        <v>0</v>
      </c>
      <c r="AS6" s="13">
        <v>0</v>
      </c>
      <c r="AT6" s="13">
        <v>0</v>
      </c>
      <c r="AU6" s="13">
        <v>0</v>
      </c>
      <c r="AV6" s="13">
        <v>1</v>
      </c>
      <c r="AW6" s="13">
        <v>0</v>
      </c>
      <c r="AX6" s="13">
        <v>8</v>
      </c>
      <c r="AY6" s="17">
        <v>0</v>
      </c>
      <c r="AZ6" s="13">
        <v>0</v>
      </c>
      <c r="BA6" s="13">
        <v>3</v>
      </c>
      <c r="BB6" s="13">
        <v>0</v>
      </c>
      <c r="BC6" s="13">
        <v>0</v>
      </c>
      <c r="BD6" s="13">
        <v>0</v>
      </c>
      <c r="BE6" s="13">
        <v>0</v>
      </c>
      <c r="BF6" s="13">
        <v>0</v>
      </c>
      <c r="BG6" s="13">
        <v>0</v>
      </c>
      <c r="BH6" s="13">
        <v>0</v>
      </c>
      <c r="BI6" s="13">
        <v>13</v>
      </c>
      <c r="BJ6" s="18">
        <v>0</v>
      </c>
      <c r="BK6" s="13">
        <v>0</v>
      </c>
      <c r="BL6" s="13">
        <v>0</v>
      </c>
      <c r="BM6" s="13">
        <v>0</v>
      </c>
      <c r="BN6" s="13">
        <v>0</v>
      </c>
      <c r="BO6" s="13">
        <v>0</v>
      </c>
      <c r="BP6" s="13">
        <v>0</v>
      </c>
      <c r="BQ6" s="13">
        <v>0</v>
      </c>
      <c r="BR6" s="13">
        <v>0</v>
      </c>
      <c r="BS6" s="13">
        <v>0</v>
      </c>
      <c r="BT6" s="13">
        <v>0</v>
      </c>
      <c r="BU6" s="13">
        <v>0</v>
      </c>
      <c r="BV6" s="13">
        <v>0</v>
      </c>
      <c r="BW6" s="17">
        <v>0</v>
      </c>
      <c r="BX6" s="13">
        <v>0</v>
      </c>
      <c r="BY6" s="13">
        <v>0</v>
      </c>
      <c r="BZ6" s="13">
        <v>0</v>
      </c>
      <c r="CA6" s="13">
        <v>0</v>
      </c>
      <c r="CB6" s="13">
        <v>0</v>
      </c>
      <c r="CC6" s="13">
        <v>1</v>
      </c>
      <c r="CD6" s="13">
        <v>0</v>
      </c>
      <c r="CE6" s="13">
        <v>0</v>
      </c>
      <c r="CF6" s="13">
        <v>0</v>
      </c>
      <c r="CG6" s="13">
        <v>4</v>
      </c>
      <c r="CH6" s="18">
        <v>0</v>
      </c>
      <c r="CI6" s="13">
        <v>1</v>
      </c>
      <c r="CJ6" s="13">
        <v>1</v>
      </c>
      <c r="CK6" s="13">
        <v>0</v>
      </c>
      <c r="CL6" s="13">
        <v>0</v>
      </c>
      <c r="CM6" s="13">
        <v>0</v>
      </c>
      <c r="CN6" s="13">
        <v>0</v>
      </c>
      <c r="CO6" s="13">
        <v>4</v>
      </c>
      <c r="CP6" s="13">
        <v>14</v>
      </c>
      <c r="CQ6" s="13">
        <v>0</v>
      </c>
      <c r="CR6" s="13">
        <v>0</v>
      </c>
      <c r="CS6" s="13">
        <v>0</v>
      </c>
      <c r="CT6" s="13">
        <v>6</v>
      </c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</row>
    <row r="7" spans="1:110" x14ac:dyDescent="0.25">
      <c r="A7" s="13"/>
      <c r="B7" s="13" t="s">
        <v>40</v>
      </c>
      <c r="C7" s="17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8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7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1</v>
      </c>
      <c r="AJ7" s="13">
        <v>0</v>
      </c>
      <c r="AK7" s="13">
        <v>0</v>
      </c>
      <c r="AL7" s="18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13">
        <v>0</v>
      </c>
      <c r="AV7" s="13">
        <v>0</v>
      </c>
      <c r="AW7" s="13">
        <v>0</v>
      </c>
      <c r="AX7" s="13">
        <v>0</v>
      </c>
      <c r="AY7" s="17">
        <v>0</v>
      </c>
      <c r="AZ7" s="13">
        <v>0</v>
      </c>
      <c r="BA7" s="13">
        <v>0</v>
      </c>
      <c r="BB7" s="13">
        <v>0</v>
      </c>
      <c r="BC7" s="13">
        <v>0</v>
      </c>
      <c r="BD7" s="13">
        <v>0</v>
      </c>
      <c r="BE7" s="13">
        <v>0</v>
      </c>
      <c r="BF7" s="13">
        <v>0</v>
      </c>
      <c r="BG7" s="13">
        <v>0</v>
      </c>
      <c r="BH7" s="13">
        <v>0</v>
      </c>
      <c r="BI7" s="13">
        <v>0</v>
      </c>
      <c r="BJ7" s="18">
        <v>0</v>
      </c>
      <c r="BK7" s="13">
        <v>0</v>
      </c>
      <c r="BL7" s="13">
        <v>0</v>
      </c>
      <c r="BM7" s="13">
        <v>0</v>
      </c>
      <c r="BN7" s="13">
        <v>0</v>
      </c>
      <c r="BO7" s="13">
        <v>0</v>
      </c>
      <c r="BP7" s="13">
        <v>0</v>
      </c>
      <c r="BQ7" s="13">
        <v>0</v>
      </c>
      <c r="BR7" s="13">
        <v>0</v>
      </c>
      <c r="BS7" s="13">
        <v>0</v>
      </c>
      <c r="BT7" s="13">
        <v>0</v>
      </c>
      <c r="BU7" s="13">
        <v>0</v>
      </c>
      <c r="BV7" s="13">
        <v>0</v>
      </c>
      <c r="BW7" s="17">
        <v>0</v>
      </c>
      <c r="BX7" s="13">
        <v>0</v>
      </c>
      <c r="BY7" s="13">
        <v>0</v>
      </c>
      <c r="BZ7" s="13">
        <v>0</v>
      </c>
      <c r="CA7" s="13">
        <v>0</v>
      </c>
      <c r="CB7" s="13">
        <v>0</v>
      </c>
      <c r="CC7" s="13">
        <v>0</v>
      </c>
      <c r="CD7" s="13">
        <v>0</v>
      </c>
      <c r="CE7" s="13">
        <v>0</v>
      </c>
      <c r="CF7" s="13">
        <v>0</v>
      </c>
      <c r="CG7" s="13">
        <v>0</v>
      </c>
      <c r="CH7" s="18">
        <v>0</v>
      </c>
      <c r="CI7" s="13">
        <v>0</v>
      </c>
      <c r="CJ7" s="13">
        <v>0</v>
      </c>
      <c r="CK7" s="13">
        <v>0</v>
      </c>
      <c r="CL7" s="13">
        <v>0</v>
      </c>
      <c r="CM7" s="13">
        <v>0</v>
      </c>
      <c r="CN7" s="13">
        <v>2</v>
      </c>
      <c r="CO7" s="13">
        <v>0</v>
      </c>
      <c r="CP7" s="13">
        <v>0</v>
      </c>
      <c r="CQ7" s="13">
        <v>0</v>
      </c>
      <c r="CR7" s="13">
        <v>0</v>
      </c>
      <c r="CS7" s="13">
        <v>0</v>
      </c>
      <c r="CT7" s="13">
        <v>0</v>
      </c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</row>
    <row r="8" spans="1:110" x14ac:dyDescent="0.25">
      <c r="A8" s="13"/>
      <c r="B8" s="13" t="s">
        <v>105</v>
      </c>
      <c r="C8" s="17">
        <v>0</v>
      </c>
      <c r="D8" s="13">
        <v>0</v>
      </c>
      <c r="E8" s="13">
        <v>0</v>
      </c>
      <c r="F8" s="13">
        <v>0</v>
      </c>
      <c r="G8" s="13">
        <v>7</v>
      </c>
      <c r="H8" s="13">
        <v>7</v>
      </c>
      <c r="I8" s="13">
        <v>0</v>
      </c>
      <c r="J8" s="13">
        <v>0</v>
      </c>
      <c r="K8" s="13">
        <v>0</v>
      </c>
      <c r="L8" s="13">
        <v>0</v>
      </c>
      <c r="M8" s="13">
        <v>3</v>
      </c>
      <c r="N8" s="18">
        <v>0</v>
      </c>
      <c r="O8" s="13">
        <v>0</v>
      </c>
      <c r="P8" s="13">
        <v>1</v>
      </c>
      <c r="Q8" s="13">
        <v>1</v>
      </c>
      <c r="R8" s="13">
        <v>0</v>
      </c>
      <c r="S8" s="13">
        <v>2</v>
      </c>
      <c r="T8" s="13">
        <v>0</v>
      </c>
      <c r="U8" s="13">
        <v>1</v>
      </c>
      <c r="V8" s="13">
        <v>0</v>
      </c>
      <c r="W8" s="13">
        <v>0</v>
      </c>
      <c r="X8" s="13">
        <v>1</v>
      </c>
      <c r="Y8" s="13">
        <v>0</v>
      </c>
      <c r="Z8" s="13">
        <v>0</v>
      </c>
      <c r="AA8" s="17">
        <v>2</v>
      </c>
      <c r="AB8" s="13">
        <v>1</v>
      </c>
      <c r="AC8" s="13">
        <v>0</v>
      </c>
      <c r="AD8" s="13">
        <v>0</v>
      </c>
      <c r="AE8" s="13">
        <v>12</v>
      </c>
      <c r="AF8" s="13">
        <v>12</v>
      </c>
      <c r="AG8" s="13">
        <v>5</v>
      </c>
      <c r="AH8" s="13">
        <v>6</v>
      </c>
      <c r="AI8" s="13">
        <v>3</v>
      </c>
      <c r="AJ8" s="13">
        <v>1</v>
      </c>
      <c r="AK8" s="13">
        <v>0</v>
      </c>
      <c r="AL8" s="18">
        <v>4</v>
      </c>
      <c r="AM8" s="13">
        <v>4</v>
      </c>
      <c r="AN8" s="13">
        <v>1</v>
      </c>
      <c r="AO8" s="13">
        <v>2</v>
      </c>
      <c r="AP8" s="13">
        <v>0</v>
      </c>
      <c r="AQ8" s="13">
        <v>3</v>
      </c>
      <c r="AR8" s="13">
        <v>6</v>
      </c>
      <c r="AS8" s="13">
        <v>3</v>
      </c>
      <c r="AT8" s="13">
        <v>8</v>
      </c>
      <c r="AU8" s="13">
        <v>3</v>
      </c>
      <c r="AV8" s="13">
        <v>0</v>
      </c>
      <c r="AW8" s="13">
        <v>1</v>
      </c>
      <c r="AX8" s="13">
        <v>2</v>
      </c>
      <c r="AY8" s="17">
        <v>0</v>
      </c>
      <c r="AZ8" s="13">
        <v>0</v>
      </c>
      <c r="BA8" s="13">
        <v>0</v>
      </c>
      <c r="BB8" s="13">
        <v>0</v>
      </c>
      <c r="BC8" s="13">
        <v>0</v>
      </c>
      <c r="BD8" s="13">
        <v>0</v>
      </c>
      <c r="BE8" s="13">
        <v>0</v>
      </c>
      <c r="BF8" s="13">
        <v>0</v>
      </c>
      <c r="BG8" s="13">
        <v>0</v>
      </c>
      <c r="BH8" s="13">
        <v>0</v>
      </c>
      <c r="BI8" s="13">
        <v>0</v>
      </c>
      <c r="BJ8" s="18">
        <v>0</v>
      </c>
      <c r="BK8" s="13">
        <v>0</v>
      </c>
      <c r="BL8" s="13">
        <v>0</v>
      </c>
      <c r="BM8" s="13">
        <v>0</v>
      </c>
      <c r="BN8" s="13">
        <v>0</v>
      </c>
      <c r="BO8" s="13">
        <v>0</v>
      </c>
      <c r="BP8" s="13">
        <v>0</v>
      </c>
      <c r="BQ8" s="13">
        <v>0</v>
      </c>
      <c r="BR8" s="13">
        <v>0</v>
      </c>
      <c r="BS8" s="13">
        <v>0</v>
      </c>
      <c r="BT8" s="13">
        <v>0</v>
      </c>
      <c r="BU8" s="13">
        <v>0</v>
      </c>
      <c r="BV8" s="13">
        <v>0</v>
      </c>
      <c r="BW8" s="17">
        <v>0</v>
      </c>
      <c r="BX8" s="13">
        <v>0</v>
      </c>
      <c r="BY8" s="13">
        <v>0</v>
      </c>
      <c r="BZ8" s="13">
        <v>0</v>
      </c>
      <c r="CA8" s="13">
        <v>0</v>
      </c>
      <c r="CB8" s="13">
        <v>0</v>
      </c>
      <c r="CC8" s="13">
        <v>0</v>
      </c>
      <c r="CD8" s="13">
        <v>0</v>
      </c>
      <c r="CE8" s="13">
        <v>0</v>
      </c>
      <c r="CF8" s="13">
        <v>0</v>
      </c>
      <c r="CG8" s="13">
        <v>0</v>
      </c>
      <c r="CH8" s="18">
        <v>0</v>
      </c>
      <c r="CI8" s="13">
        <v>0</v>
      </c>
      <c r="CJ8" s="13">
        <v>0</v>
      </c>
      <c r="CK8" s="13">
        <v>0</v>
      </c>
      <c r="CL8" s="13">
        <v>0</v>
      </c>
      <c r="CM8" s="13">
        <v>0</v>
      </c>
      <c r="CN8" s="13">
        <v>0</v>
      </c>
      <c r="CO8" s="13">
        <v>0</v>
      </c>
      <c r="CP8" s="13">
        <v>0</v>
      </c>
      <c r="CQ8" s="13">
        <v>0</v>
      </c>
      <c r="CR8" s="13">
        <v>0</v>
      </c>
      <c r="CS8" s="13">
        <v>0</v>
      </c>
      <c r="CT8" s="13">
        <v>0</v>
      </c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</row>
    <row r="9" spans="1:110" x14ac:dyDescent="0.25">
      <c r="A9" s="13"/>
      <c r="B9" s="13" t="s">
        <v>106</v>
      </c>
      <c r="C9" s="17">
        <v>0</v>
      </c>
      <c r="D9" s="13">
        <v>23</v>
      </c>
      <c r="E9" s="13">
        <v>2</v>
      </c>
      <c r="F9" s="13">
        <v>0</v>
      </c>
      <c r="G9" s="13">
        <v>0</v>
      </c>
      <c r="H9" s="13">
        <v>23</v>
      </c>
      <c r="I9" s="13">
        <v>1</v>
      </c>
      <c r="J9" s="13">
        <v>0</v>
      </c>
      <c r="K9" s="13">
        <v>0</v>
      </c>
      <c r="L9" s="13">
        <v>0</v>
      </c>
      <c r="M9" s="13">
        <v>0</v>
      </c>
      <c r="N9" s="18">
        <v>0</v>
      </c>
      <c r="O9" s="13">
        <v>35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6</v>
      </c>
      <c r="V9" s="13">
        <v>0</v>
      </c>
      <c r="W9" s="13">
        <v>15</v>
      </c>
      <c r="X9" s="13">
        <v>0</v>
      </c>
      <c r="Y9" s="13">
        <v>0</v>
      </c>
      <c r="Z9" s="13">
        <v>0</v>
      </c>
      <c r="AA9" s="17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1</v>
      </c>
      <c r="AJ9" s="13">
        <v>0</v>
      </c>
      <c r="AK9" s="13">
        <v>0</v>
      </c>
      <c r="AL9" s="18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2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7">
        <v>25</v>
      </c>
      <c r="AZ9" s="13">
        <v>47</v>
      </c>
      <c r="BA9" s="13">
        <v>52</v>
      </c>
      <c r="BB9" s="13">
        <v>54</v>
      </c>
      <c r="BC9" s="13">
        <v>0</v>
      </c>
      <c r="BD9" s="13">
        <v>15</v>
      </c>
      <c r="BE9" s="13">
        <v>4</v>
      </c>
      <c r="BF9" s="13">
        <v>37</v>
      </c>
      <c r="BG9" s="13">
        <v>65</v>
      </c>
      <c r="BH9" s="13">
        <v>50</v>
      </c>
      <c r="BI9" s="13">
        <v>11</v>
      </c>
      <c r="BJ9" s="18">
        <v>42</v>
      </c>
      <c r="BK9" s="13">
        <v>43</v>
      </c>
      <c r="BL9" s="13">
        <v>60</v>
      </c>
      <c r="BM9" s="13">
        <v>60</v>
      </c>
      <c r="BN9" s="13">
        <v>58</v>
      </c>
      <c r="BO9" s="13">
        <v>37</v>
      </c>
      <c r="BP9" s="13">
        <v>38</v>
      </c>
      <c r="BQ9" s="13">
        <v>44</v>
      </c>
      <c r="BR9" s="13">
        <v>62</v>
      </c>
      <c r="BS9" s="13">
        <v>41</v>
      </c>
      <c r="BT9" s="13">
        <v>50</v>
      </c>
      <c r="BU9" s="13">
        <v>62</v>
      </c>
      <c r="BV9" s="13">
        <v>42</v>
      </c>
      <c r="BW9" s="17">
        <v>14</v>
      </c>
      <c r="BX9" s="13">
        <v>1</v>
      </c>
      <c r="BY9" s="13">
        <v>1</v>
      </c>
      <c r="BZ9" s="13">
        <v>1</v>
      </c>
      <c r="CA9" s="13">
        <v>30</v>
      </c>
      <c r="CB9" s="13">
        <v>9</v>
      </c>
      <c r="CC9" s="13">
        <v>9</v>
      </c>
      <c r="CD9" s="13">
        <v>8</v>
      </c>
      <c r="CE9" s="13">
        <v>0</v>
      </c>
      <c r="CF9" s="13">
        <v>0</v>
      </c>
      <c r="CG9" s="13">
        <v>46</v>
      </c>
      <c r="CH9" s="18">
        <v>1</v>
      </c>
      <c r="CI9" s="13">
        <v>45</v>
      </c>
      <c r="CJ9" s="13">
        <v>26</v>
      </c>
      <c r="CK9" s="13">
        <v>1</v>
      </c>
      <c r="CL9" s="13">
        <v>0</v>
      </c>
      <c r="CM9" s="13">
        <v>81</v>
      </c>
      <c r="CN9" s="13">
        <v>79</v>
      </c>
      <c r="CO9" s="13">
        <v>26</v>
      </c>
      <c r="CP9" s="13">
        <v>48</v>
      </c>
      <c r="CQ9" s="13">
        <v>2</v>
      </c>
      <c r="CR9" s="13">
        <v>4</v>
      </c>
      <c r="CS9" s="13">
        <v>87</v>
      </c>
      <c r="CT9" s="13">
        <v>34</v>
      </c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</row>
    <row r="10" spans="1:110" x14ac:dyDescent="0.25">
      <c r="A10" s="13"/>
      <c r="B10" s="13" t="s">
        <v>90</v>
      </c>
      <c r="C10" s="17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8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7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8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7">
        <v>14</v>
      </c>
      <c r="AZ10" s="13">
        <v>0</v>
      </c>
      <c r="BA10" s="13">
        <v>35</v>
      </c>
      <c r="BB10" s="13">
        <v>15</v>
      </c>
      <c r="BC10" s="13">
        <v>0</v>
      </c>
      <c r="BD10" s="13">
        <v>0</v>
      </c>
      <c r="BE10" s="13">
        <v>11</v>
      </c>
      <c r="BF10" s="13">
        <v>11</v>
      </c>
      <c r="BG10" s="13">
        <v>16</v>
      </c>
      <c r="BH10" s="13">
        <v>34</v>
      </c>
      <c r="BI10" s="13">
        <v>15</v>
      </c>
      <c r="BJ10" s="18">
        <v>8</v>
      </c>
      <c r="BK10" s="13">
        <v>0</v>
      </c>
      <c r="BL10" s="13">
        <v>13</v>
      </c>
      <c r="BM10" s="13">
        <v>13</v>
      </c>
      <c r="BN10" s="13">
        <v>26</v>
      </c>
      <c r="BO10" s="13">
        <v>7</v>
      </c>
      <c r="BP10" s="13">
        <v>0</v>
      </c>
      <c r="BQ10" s="13">
        <v>3</v>
      </c>
      <c r="BR10" s="13">
        <v>0</v>
      </c>
      <c r="BS10" s="13">
        <v>26</v>
      </c>
      <c r="BT10" s="13">
        <v>0</v>
      </c>
      <c r="BU10" s="13">
        <v>0</v>
      </c>
      <c r="BV10" s="13">
        <v>18</v>
      </c>
      <c r="BW10" s="17">
        <v>0</v>
      </c>
      <c r="BX10" s="13">
        <v>0</v>
      </c>
      <c r="BY10" s="13">
        <v>0</v>
      </c>
      <c r="BZ10" s="13">
        <v>0</v>
      </c>
      <c r="CA10" s="13">
        <v>0</v>
      </c>
      <c r="CB10" s="13">
        <v>0</v>
      </c>
      <c r="CC10" s="13">
        <v>0</v>
      </c>
      <c r="CD10" s="13">
        <v>0</v>
      </c>
      <c r="CE10" s="13">
        <v>0</v>
      </c>
      <c r="CF10" s="13">
        <v>0</v>
      </c>
      <c r="CG10" s="13">
        <v>0</v>
      </c>
      <c r="CH10" s="18">
        <v>0</v>
      </c>
      <c r="CI10" s="13">
        <v>0</v>
      </c>
      <c r="CJ10" s="13">
        <v>0</v>
      </c>
      <c r="CK10" s="13">
        <v>0</v>
      </c>
      <c r="CL10" s="13">
        <v>0</v>
      </c>
      <c r="CM10" s="13">
        <v>0</v>
      </c>
      <c r="CN10" s="13">
        <v>0</v>
      </c>
      <c r="CO10" s="13">
        <v>0</v>
      </c>
      <c r="CP10" s="13">
        <v>0</v>
      </c>
      <c r="CQ10" s="13">
        <v>0</v>
      </c>
      <c r="CR10" s="13">
        <v>0</v>
      </c>
      <c r="CS10" s="13">
        <v>0</v>
      </c>
      <c r="CT10" s="13">
        <v>0</v>
      </c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</row>
    <row r="11" spans="1:110" x14ac:dyDescent="0.25">
      <c r="A11" s="13"/>
      <c r="B11" s="13" t="s">
        <v>33</v>
      </c>
      <c r="C11" s="17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8">
        <v>0</v>
      </c>
      <c r="O11" s="13">
        <v>2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7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8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7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13">
        <v>0</v>
      </c>
      <c r="BJ11" s="18">
        <v>3</v>
      </c>
      <c r="BK11" s="13">
        <v>0</v>
      </c>
      <c r="BL11" s="13">
        <v>0</v>
      </c>
      <c r="BM11" s="13">
        <v>0</v>
      </c>
      <c r="BN11" s="13">
        <v>0</v>
      </c>
      <c r="BO11" s="13">
        <v>0</v>
      </c>
      <c r="BP11" s="13">
        <v>0</v>
      </c>
      <c r="BQ11" s="13">
        <v>0</v>
      </c>
      <c r="BR11" s="13">
        <v>0</v>
      </c>
      <c r="BS11" s="13">
        <v>0</v>
      </c>
      <c r="BT11" s="13">
        <v>0</v>
      </c>
      <c r="BU11" s="13">
        <v>0</v>
      </c>
      <c r="BV11" s="13">
        <v>0</v>
      </c>
      <c r="BW11" s="17">
        <v>0</v>
      </c>
      <c r="BX11" s="13">
        <v>0</v>
      </c>
      <c r="BY11" s="13">
        <v>0</v>
      </c>
      <c r="BZ11" s="13">
        <v>0</v>
      </c>
      <c r="CA11" s="13">
        <v>0</v>
      </c>
      <c r="CB11" s="13">
        <v>0</v>
      </c>
      <c r="CC11" s="13">
        <v>0</v>
      </c>
      <c r="CD11" s="13">
        <v>0</v>
      </c>
      <c r="CE11" s="13">
        <v>0</v>
      </c>
      <c r="CF11" s="13">
        <v>0</v>
      </c>
      <c r="CG11" s="13">
        <v>0</v>
      </c>
      <c r="CH11" s="18">
        <v>0</v>
      </c>
      <c r="CI11" s="13">
        <v>0</v>
      </c>
      <c r="CJ11" s="13">
        <v>0</v>
      </c>
      <c r="CK11" s="13">
        <v>0</v>
      </c>
      <c r="CL11" s="13">
        <v>0</v>
      </c>
      <c r="CM11" s="13">
        <v>0</v>
      </c>
      <c r="CN11" s="13">
        <v>0</v>
      </c>
      <c r="CO11" s="13">
        <v>0</v>
      </c>
      <c r="CP11" s="13">
        <v>0</v>
      </c>
      <c r="CQ11" s="13">
        <v>0</v>
      </c>
      <c r="CR11" s="13">
        <v>0</v>
      </c>
      <c r="CS11" s="13">
        <v>0</v>
      </c>
      <c r="CT11" s="13">
        <v>0</v>
      </c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</row>
    <row r="12" spans="1:110" x14ac:dyDescent="0.25">
      <c r="A12" s="13"/>
      <c r="B12" s="13" t="s">
        <v>107</v>
      </c>
      <c r="C12" s="17">
        <v>25</v>
      </c>
      <c r="D12" s="13">
        <v>9</v>
      </c>
      <c r="E12" s="13">
        <v>0</v>
      </c>
      <c r="F12" s="13">
        <v>6</v>
      </c>
      <c r="G12" s="13">
        <v>8</v>
      </c>
      <c r="H12" s="13">
        <v>4</v>
      </c>
      <c r="I12" s="13">
        <v>0</v>
      </c>
      <c r="J12" s="13">
        <v>0</v>
      </c>
      <c r="K12" s="13">
        <v>0</v>
      </c>
      <c r="L12" s="13">
        <v>2</v>
      </c>
      <c r="M12" s="13">
        <v>0</v>
      </c>
      <c r="N12" s="18">
        <v>13</v>
      </c>
      <c r="O12" s="13">
        <v>22</v>
      </c>
      <c r="P12" s="13">
        <v>9</v>
      </c>
      <c r="Q12" s="13">
        <v>1</v>
      </c>
      <c r="R12" s="13">
        <v>4</v>
      </c>
      <c r="S12" s="13">
        <v>3</v>
      </c>
      <c r="T12" s="13">
        <v>0</v>
      </c>
      <c r="U12" s="13">
        <v>0</v>
      </c>
      <c r="V12" s="13">
        <v>1</v>
      </c>
      <c r="W12" s="13">
        <v>0</v>
      </c>
      <c r="X12" s="13">
        <v>0</v>
      </c>
      <c r="Y12" s="13">
        <v>0</v>
      </c>
      <c r="Z12" s="13">
        <v>0</v>
      </c>
      <c r="AA12" s="17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8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7">
        <v>0</v>
      </c>
      <c r="AZ12" s="13">
        <v>0</v>
      </c>
      <c r="BA12" s="13">
        <v>1</v>
      </c>
      <c r="BB12" s="13">
        <v>1</v>
      </c>
      <c r="BC12" s="13">
        <v>0</v>
      </c>
      <c r="BD12" s="13">
        <v>0</v>
      </c>
      <c r="BE12" s="13">
        <v>5</v>
      </c>
      <c r="BF12" s="13">
        <v>0</v>
      </c>
      <c r="BG12" s="13">
        <v>3</v>
      </c>
      <c r="BH12" s="13">
        <v>0</v>
      </c>
      <c r="BI12" s="13">
        <v>0</v>
      </c>
      <c r="BJ12" s="18">
        <v>2</v>
      </c>
      <c r="BK12" s="13">
        <v>4</v>
      </c>
      <c r="BL12" s="13">
        <v>11</v>
      </c>
      <c r="BM12" s="13">
        <v>0</v>
      </c>
      <c r="BN12" s="13">
        <v>5</v>
      </c>
      <c r="BO12" s="13">
        <v>0</v>
      </c>
      <c r="BP12" s="13">
        <v>0</v>
      </c>
      <c r="BQ12" s="13">
        <v>0</v>
      </c>
      <c r="BR12" s="13">
        <v>0</v>
      </c>
      <c r="BS12" s="13">
        <v>0</v>
      </c>
      <c r="BT12" s="13">
        <v>0</v>
      </c>
      <c r="BU12" s="13">
        <v>5</v>
      </c>
      <c r="BV12" s="13">
        <v>0</v>
      </c>
      <c r="BW12" s="17">
        <v>0</v>
      </c>
      <c r="BX12" s="13">
        <v>0</v>
      </c>
      <c r="BY12" s="13">
        <v>0</v>
      </c>
      <c r="BZ12" s="13">
        <v>0</v>
      </c>
      <c r="CA12" s="13">
        <v>0</v>
      </c>
      <c r="CB12" s="13">
        <v>0</v>
      </c>
      <c r="CC12" s="13">
        <v>0</v>
      </c>
      <c r="CD12" s="13">
        <v>0</v>
      </c>
      <c r="CE12" s="13">
        <v>0</v>
      </c>
      <c r="CF12" s="13">
        <v>0</v>
      </c>
      <c r="CG12" s="13">
        <v>0</v>
      </c>
      <c r="CH12" s="18">
        <v>0</v>
      </c>
      <c r="CI12" s="13">
        <v>0</v>
      </c>
      <c r="CJ12" s="13">
        <v>0</v>
      </c>
      <c r="CK12" s="13">
        <v>4</v>
      </c>
      <c r="CL12" s="13">
        <v>0</v>
      </c>
      <c r="CM12" s="13">
        <v>0</v>
      </c>
      <c r="CN12" s="13">
        <v>0</v>
      </c>
      <c r="CO12" s="13">
        <v>1</v>
      </c>
      <c r="CP12" s="13">
        <v>0</v>
      </c>
      <c r="CQ12" s="13">
        <v>0</v>
      </c>
      <c r="CR12" s="13">
        <v>0</v>
      </c>
      <c r="CS12" s="13">
        <v>0</v>
      </c>
      <c r="CT12" s="13">
        <v>0</v>
      </c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</row>
    <row r="13" spans="1:110" x14ac:dyDescent="0.25">
      <c r="A13" s="13"/>
      <c r="B13" s="13" t="s">
        <v>32</v>
      </c>
      <c r="C13" s="17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8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7">
        <v>1</v>
      </c>
      <c r="AB13" s="13">
        <v>1</v>
      </c>
      <c r="AC13" s="13">
        <v>1</v>
      </c>
      <c r="AD13" s="13">
        <v>0</v>
      </c>
      <c r="AE13" s="13">
        <v>0</v>
      </c>
      <c r="AF13" s="13">
        <v>0</v>
      </c>
      <c r="AG13" s="13">
        <v>3</v>
      </c>
      <c r="AH13" s="13">
        <v>0</v>
      </c>
      <c r="AI13" s="13">
        <v>1</v>
      </c>
      <c r="AJ13" s="13">
        <v>0</v>
      </c>
      <c r="AK13" s="13">
        <v>3</v>
      </c>
      <c r="AL13" s="18">
        <v>2</v>
      </c>
      <c r="AM13" s="13">
        <v>0</v>
      </c>
      <c r="AN13" s="13">
        <v>4</v>
      </c>
      <c r="AO13" s="13">
        <v>0</v>
      </c>
      <c r="AP13" s="13">
        <v>0</v>
      </c>
      <c r="AQ13" s="13">
        <v>3</v>
      </c>
      <c r="AR13" s="13">
        <v>1</v>
      </c>
      <c r="AS13" s="13">
        <v>0</v>
      </c>
      <c r="AT13" s="13">
        <v>0</v>
      </c>
      <c r="AU13" s="13">
        <v>3</v>
      </c>
      <c r="AV13" s="13">
        <v>0</v>
      </c>
      <c r="AW13" s="13">
        <v>2</v>
      </c>
      <c r="AX13" s="13">
        <v>2</v>
      </c>
      <c r="AY13" s="17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2</v>
      </c>
      <c r="BH13" s="13">
        <v>0</v>
      </c>
      <c r="BI13" s="13">
        <v>0</v>
      </c>
      <c r="BJ13" s="18">
        <v>0</v>
      </c>
      <c r="BK13" s="13">
        <v>0</v>
      </c>
      <c r="BL13" s="13">
        <v>0</v>
      </c>
      <c r="BM13" s="13">
        <v>0</v>
      </c>
      <c r="BN13" s="13">
        <v>0</v>
      </c>
      <c r="BO13" s="13">
        <v>0</v>
      </c>
      <c r="BP13" s="13">
        <v>0</v>
      </c>
      <c r="BQ13" s="13">
        <v>0</v>
      </c>
      <c r="BR13" s="13">
        <v>0</v>
      </c>
      <c r="BS13" s="13">
        <v>14</v>
      </c>
      <c r="BT13" s="13">
        <v>17</v>
      </c>
      <c r="BU13" s="13">
        <v>0</v>
      </c>
      <c r="BV13" s="13">
        <v>0</v>
      </c>
      <c r="BW13" s="17">
        <v>0</v>
      </c>
      <c r="BX13" s="13">
        <v>0</v>
      </c>
      <c r="BY13" s="13">
        <v>0</v>
      </c>
      <c r="BZ13" s="13">
        <v>0</v>
      </c>
      <c r="CA13" s="13">
        <v>0</v>
      </c>
      <c r="CB13" s="13">
        <v>0</v>
      </c>
      <c r="CC13" s="13">
        <v>0</v>
      </c>
      <c r="CD13" s="13">
        <v>0</v>
      </c>
      <c r="CE13" s="13">
        <v>0</v>
      </c>
      <c r="CF13" s="13">
        <v>0</v>
      </c>
      <c r="CG13" s="13">
        <v>0</v>
      </c>
      <c r="CH13" s="18">
        <v>0</v>
      </c>
      <c r="CI13" s="13">
        <v>0</v>
      </c>
      <c r="CJ13" s="13">
        <v>0</v>
      </c>
      <c r="CK13" s="13">
        <v>0</v>
      </c>
      <c r="CL13" s="13">
        <v>0</v>
      </c>
      <c r="CM13" s="13">
        <v>0</v>
      </c>
      <c r="CN13" s="13">
        <v>0</v>
      </c>
      <c r="CO13" s="13">
        <v>0</v>
      </c>
      <c r="CP13" s="13">
        <v>0</v>
      </c>
      <c r="CQ13" s="13">
        <v>0</v>
      </c>
      <c r="CR13" s="13">
        <v>0</v>
      </c>
      <c r="CS13" s="13">
        <v>0</v>
      </c>
      <c r="CT13" s="13">
        <v>1</v>
      </c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</row>
    <row r="14" spans="1:110" x14ac:dyDescent="0.25">
      <c r="A14" s="13"/>
      <c r="B14" s="13" t="s">
        <v>111</v>
      </c>
      <c r="C14" s="17">
        <v>0</v>
      </c>
      <c r="D14" s="13">
        <v>1</v>
      </c>
      <c r="E14" s="13">
        <v>0</v>
      </c>
      <c r="F14" s="13">
        <v>0</v>
      </c>
      <c r="G14" s="13">
        <v>0</v>
      </c>
      <c r="H14" s="13">
        <v>0</v>
      </c>
      <c r="I14" s="13">
        <v>2</v>
      </c>
      <c r="J14" s="13">
        <v>0</v>
      </c>
      <c r="K14" s="13">
        <v>0</v>
      </c>
      <c r="L14" s="13">
        <v>0</v>
      </c>
      <c r="M14" s="13">
        <v>0</v>
      </c>
      <c r="N14" s="18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7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8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7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13">
        <v>0</v>
      </c>
      <c r="BH14" s="13">
        <v>0</v>
      </c>
      <c r="BI14" s="13">
        <v>0</v>
      </c>
      <c r="BJ14" s="18">
        <v>0</v>
      </c>
      <c r="BK14" s="13">
        <v>0</v>
      </c>
      <c r="BL14" s="13">
        <v>0</v>
      </c>
      <c r="BM14" s="13">
        <v>3</v>
      </c>
      <c r="BN14" s="13">
        <v>0</v>
      </c>
      <c r="BO14" s="13">
        <v>0</v>
      </c>
      <c r="BP14" s="13">
        <v>0</v>
      </c>
      <c r="BQ14" s="13">
        <v>0</v>
      </c>
      <c r="BR14" s="13">
        <v>0</v>
      </c>
      <c r="BS14" s="13">
        <v>0</v>
      </c>
      <c r="BT14" s="13">
        <v>0</v>
      </c>
      <c r="BU14" s="13">
        <v>0</v>
      </c>
      <c r="BV14" s="13">
        <v>0</v>
      </c>
      <c r="BW14" s="17">
        <v>0</v>
      </c>
      <c r="BX14" s="13">
        <v>0</v>
      </c>
      <c r="BY14" s="13">
        <v>5</v>
      </c>
      <c r="BZ14" s="13">
        <v>7</v>
      </c>
      <c r="CA14" s="13">
        <v>0</v>
      </c>
      <c r="CB14" s="13">
        <v>0</v>
      </c>
      <c r="CC14" s="13">
        <v>0</v>
      </c>
      <c r="CD14" s="13">
        <v>0</v>
      </c>
      <c r="CE14" s="13">
        <v>0</v>
      </c>
      <c r="CF14" s="13">
        <v>0</v>
      </c>
      <c r="CG14" s="13">
        <v>0</v>
      </c>
      <c r="CH14" s="18">
        <v>0</v>
      </c>
      <c r="CI14" s="13">
        <v>1</v>
      </c>
      <c r="CJ14" s="13">
        <v>2</v>
      </c>
      <c r="CK14" s="13">
        <v>19</v>
      </c>
      <c r="CL14" s="13">
        <v>5</v>
      </c>
      <c r="CM14" s="13">
        <v>0</v>
      </c>
      <c r="CN14" s="13">
        <v>2</v>
      </c>
      <c r="CO14" s="13">
        <v>0</v>
      </c>
      <c r="CP14" s="13">
        <v>0</v>
      </c>
      <c r="CQ14" s="13">
        <v>0</v>
      </c>
      <c r="CR14" s="13">
        <v>1</v>
      </c>
      <c r="CS14" s="13">
        <v>0</v>
      </c>
      <c r="CT14" s="13">
        <v>1</v>
      </c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</row>
    <row r="15" spans="1:110" x14ac:dyDescent="0.25">
      <c r="A15" s="13"/>
      <c r="B15" s="13" t="s">
        <v>108</v>
      </c>
      <c r="C15" s="17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8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2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7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8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7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13">
        <v>0</v>
      </c>
      <c r="BF15" s="13">
        <v>0</v>
      </c>
      <c r="BG15" s="13">
        <v>0</v>
      </c>
      <c r="BH15" s="13">
        <v>0</v>
      </c>
      <c r="BI15" s="13">
        <v>1</v>
      </c>
      <c r="BJ15" s="18">
        <v>0</v>
      </c>
      <c r="BK15" s="13">
        <v>2</v>
      </c>
      <c r="BL15" s="13">
        <v>0</v>
      </c>
      <c r="BM15" s="13">
        <v>0</v>
      </c>
      <c r="BN15" s="13">
        <v>0</v>
      </c>
      <c r="BO15" s="13">
        <v>0</v>
      </c>
      <c r="BP15" s="13">
        <v>0</v>
      </c>
      <c r="BQ15" s="13">
        <v>0</v>
      </c>
      <c r="BR15" s="13">
        <v>0</v>
      </c>
      <c r="BS15" s="13">
        <v>0</v>
      </c>
      <c r="BT15" s="13">
        <v>0</v>
      </c>
      <c r="BU15" s="13">
        <v>0</v>
      </c>
      <c r="BV15" s="13">
        <v>0</v>
      </c>
      <c r="BW15" s="17">
        <v>0</v>
      </c>
      <c r="BX15" s="13">
        <v>0</v>
      </c>
      <c r="BY15" s="13">
        <v>1</v>
      </c>
      <c r="BZ15" s="13">
        <v>0</v>
      </c>
      <c r="CA15" s="13">
        <v>0</v>
      </c>
      <c r="CB15" s="13">
        <v>0</v>
      </c>
      <c r="CC15" s="13">
        <v>0</v>
      </c>
      <c r="CD15" s="13">
        <v>0</v>
      </c>
      <c r="CE15" s="13">
        <v>0</v>
      </c>
      <c r="CF15" s="13">
        <v>0</v>
      </c>
      <c r="CG15" s="13">
        <v>0</v>
      </c>
      <c r="CH15" s="18">
        <v>0</v>
      </c>
      <c r="CI15" s="13">
        <v>5</v>
      </c>
      <c r="CJ15" s="13">
        <v>0</v>
      </c>
      <c r="CK15" s="13">
        <v>3</v>
      </c>
      <c r="CL15" s="13">
        <v>0</v>
      </c>
      <c r="CM15" s="13">
        <v>0</v>
      </c>
      <c r="CN15" s="13">
        <v>0</v>
      </c>
      <c r="CO15" s="13">
        <v>0</v>
      </c>
      <c r="CP15" s="13">
        <v>0</v>
      </c>
      <c r="CQ15" s="13">
        <v>0</v>
      </c>
      <c r="CR15" s="13">
        <v>0</v>
      </c>
      <c r="CS15" s="13">
        <v>0</v>
      </c>
      <c r="CT15" s="13">
        <v>0</v>
      </c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</row>
    <row r="16" spans="1:110" x14ac:dyDescent="0.25">
      <c r="A16" s="13"/>
      <c r="B16" s="13" t="s">
        <v>75</v>
      </c>
      <c r="C16" s="17">
        <v>0</v>
      </c>
      <c r="D16" s="13">
        <v>2</v>
      </c>
      <c r="E16" s="13">
        <v>7</v>
      </c>
      <c r="F16" s="13">
        <v>1</v>
      </c>
      <c r="G16" s="13">
        <v>8</v>
      </c>
      <c r="H16" s="13">
        <v>0</v>
      </c>
      <c r="I16" s="13">
        <v>11</v>
      </c>
      <c r="J16" s="13">
        <v>22</v>
      </c>
      <c r="K16" s="13">
        <v>2</v>
      </c>
      <c r="L16" s="13">
        <v>6</v>
      </c>
      <c r="M16" s="13">
        <v>3</v>
      </c>
      <c r="N16" s="18">
        <v>0</v>
      </c>
      <c r="O16" s="13">
        <v>0</v>
      </c>
      <c r="P16" s="13">
        <v>1</v>
      </c>
      <c r="Q16" s="13">
        <v>6</v>
      </c>
      <c r="R16" s="13">
        <v>5</v>
      </c>
      <c r="S16" s="13">
        <v>16</v>
      </c>
      <c r="T16" s="13">
        <v>18</v>
      </c>
      <c r="U16" s="13">
        <v>11</v>
      </c>
      <c r="V16" s="13">
        <v>1</v>
      </c>
      <c r="W16" s="13">
        <v>0</v>
      </c>
      <c r="X16" s="13">
        <v>0</v>
      </c>
      <c r="Y16" s="13">
        <v>4</v>
      </c>
      <c r="Z16" s="13">
        <v>4</v>
      </c>
      <c r="AA16" s="17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8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7">
        <v>0</v>
      </c>
      <c r="AZ16" s="13">
        <v>0</v>
      </c>
      <c r="BA16" s="13">
        <v>0</v>
      </c>
      <c r="BB16" s="13">
        <v>0</v>
      </c>
      <c r="BC16" s="13">
        <v>7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8</v>
      </c>
      <c r="BJ16" s="18">
        <v>6</v>
      </c>
      <c r="BK16" s="13">
        <v>0</v>
      </c>
      <c r="BL16" s="13">
        <v>0</v>
      </c>
      <c r="BM16" s="13">
        <v>0</v>
      </c>
      <c r="BN16" s="13">
        <v>2</v>
      </c>
      <c r="BO16" s="13">
        <v>0</v>
      </c>
      <c r="BP16" s="13">
        <v>0</v>
      </c>
      <c r="BQ16" s="13">
        <v>1</v>
      </c>
      <c r="BR16" s="13">
        <v>2</v>
      </c>
      <c r="BS16" s="13">
        <v>0</v>
      </c>
      <c r="BT16" s="13">
        <v>8</v>
      </c>
      <c r="BU16" s="13">
        <v>0</v>
      </c>
      <c r="BV16" s="13">
        <v>0</v>
      </c>
      <c r="BW16" s="17">
        <v>0</v>
      </c>
      <c r="BX16" s="13">
        <v>0</v>
      </c>
      <c r="BY16" s="13">
        <v>1</v>
      </c>
      <c r="BZ16" s="13">
        <v>0</v>
      </c>
      <c r="CA16" s="13">
        <v>0</v>
      </c>
      <c r="CB16" s="13">
        <v>0</v>
      </c>
      <c r="CC16" s="13">
        <v>0</v>
      </c>
      <c r="CD16" s="13">
        <v>0</v>
      </c>
      <c r="CE16" s="13">
        <v>0</v>
      </c>
      <c r="CF16" s="13">
        <v>0</v>
      </c>
      <c r="CG16" s="13">
        <v>0</v>
      </c>
      <c r="CH16" s="18">
        <v>0</v>
      </c>
      <c r="CI16" s="13">
        <v>4</v>
      </c>
      <c r="CJ16" s="13">
        <v>0</v>
      </c>
      <c r="CK16" s="13">
        <v>8</v>
      </c>
      <c r="CL16" s="13">
        <v>0</v>
      </c>
      <c r="CM16" s="13">
        <v>0</v>
      </c>
      <c r="CN16" s="13">
        <v>0</v>
      </c>
      <c r="CO16" s="13">
        <v>0</v>
      </c>
      <c r="CP16" s="13">
        <v>1</v>
      </c>
      <c r="CQ16" s="13">
        <v>0</v>
      </c>
      <c r="CR16" s="13">
        <v>0</v>
      </c>
      <c r="CS16" s="13">
        <v>0</v>
      </c>
      <c r="CT16" s="13">
        <v>0</v>
      </c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</row>
    <row r="17" spans="1:110" x14ac:dyDescent="0.25">
      <c r="A17" s="13"/>
      <c r="B17" s="13" t="s">
        <v>88</v>
      </c>
      <c r="C17" s="17">
        <v>0</v>
      </c>
      <c r="D17" s="13">
        <v>0</v>
      </c>
      <c r="E17" s="13">
        <v>0</v>
      </c>
      <c r="F17" s="13">
        <v>6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8">
        <v>0</v>
      </c>
      <c r="O17" s="13">
        <v>0</v>
      </c>
      <c r="P17" s="13">
        <v>0</v>
      </c>
      <c r="Q17" s="13">
        <v>3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7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8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7">
        <v>0</v>
      </c>
      <c r="AZ17" s="13">
        <v>0</v>
      </c>
      <c r="BA17" s="13">
        <v>0</v>
      </c>
      <c r="BB17" s="13">
        <v>0</v>
      </c>
      <c r="BC17" s="13">
        <v>3</v>
      </c>
      <c r="BD17" s="13">
        <v>1</v>
      </c>
      <c r="BE17" s="13">
        <v>0</v>
      </c>
      <c r="BF17" s="13">
        <v>5</v>
      </c>
      <c r="BG17" s="13">
        <v>0</v>
      </c>
      <c r="BH17" s="13">
        <v>0</v>
      </c>
      <c r="BI17" s="13">
        <v>0</v>
      </c>
      <c r="BJ17" s="18">
        <v>0</v>
      </c>
      <c r="BK17" s="13">
        <v>0</v>
      </c>
      <c r="BL17" s="13">
        <v>1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13">
        <v>0</v>
      </c>
      <c r="BT17" s="13">
        <v>0</v>
      </c>
      <c r="BU17" s="13">
        <v>0</v>
      </c>
      <c r="BV17" s="13">
        <v>0</v>
      </c>
      <c r="BW17" s="17">
        <v>7</v>
      </c>
      <c r="BX17" s="13">
        <v>4</v>
      </c>
      <c r="BY17" s="13">
        <v>7</v>
      </c>
      <c r="BZ17" s="13">
        <v>39</v>
      </c>
      <c r="CA17" s="13">
        <v>1</v>
      </c>
      <c r="CB17" s="13">
        <v>5</v>
      </c>
      <c r="CC17" s="13">
        <v>2</v>
      </c>
      <c r="CD17" s="13">
        <v>4</v>
      </c>
      <c r="CE17" s="13">
        <v>0</v>
      </c>
      <c r="CF17" s="13">
        <v>0</v>
      </c>
      <c r="CG17" s="13">
        <v>0</v>
      </c>
      <c r="CH17" s="18">
        <v>0</v>
      </c>
      <c r="CI17" s="13">
        <v>0</v>
      </c>
      <c r="CJ17" s="13">
        <v>5</v>
      </c>
      <c r="CK17" s="13">
        <v>1</v>
      </c>
      <c r="CL17" s="13">
        <v>13</v>
      </c>
      <c r="CM17" s="13">
        <v>0</v>
      </c>
      <c r="CN17" s="13">
        <v>3</v>
      </c>
      <c r="CO17" s="13">
        <v>0</v>
      </c>
      <c r="CP17" s="13">
        <v>2</v>
      </c>
      <c r="CQ17" s="13">
        <v>2</v>
      </c>
      <c r="CR17" s="13">
        <v>2</v>
      </c>
      <c r="CS17" s="13">
        <v>0</v>
      </c>
      <c r="CT17" s="13">
        <v>0</v>
      </c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</row>
    <row r="18" spans="1:110" x14ac:dyDescent="0.25">
      <c r="A18" s="13"/>
      <c r="B18" s="13" t="s">
        <v>109</v>
      </c>
      <c r="C18" s="17">
        <v>0</v>
      </c>
      <c r="D18" s="13">
        <v>0</v>
      </c>
      <c r="E18" s="13">
        <v>0</v>
      </c>
      <c r="F18" s="13">
        <v>3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8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1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7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5</v>
      </c>
      <c r="AK18" s="13">
        <v>0</v>
      </c>
      <c r="AL18" s="18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7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1</v>
      </c>
      <c r="BE18" s="13">
        <v>0</v>
      </c>
      <c r="BF18" s="13">
        <v>0</v>
      </c>
      <c r="BG18" s="13">
        <v>0</v>
      </c>
      <c r="BH18" s="13">
        <v>0</v>
      </c>
      <c r="BI18" s="13">
        <v>0</v>
      </c>
      <c r="BJ18" s="18">
        <v>0</v>
      </c>
      <c r="BK18" s="13">
        <v>0</v>
      </c>
      <c r="BL18" s="13">
        <v>0</v>
      </c>
      <c r="BM18" s="13">
        <v>5</v>
      </c>
      <c r="BN18" s="13">
        <v>0</v>
      </c>
      <c r="BO18" s="13">
        <v>0</v>
      </c>
      <c r="BP18" s="13">
        <v>0</v>
      </c>
      <c r="BQ18" s="13">
        <v>0</v>
      </c>
      <c r="BR18" s="13">
        <v>0</v>
      </c>
      <c r="BS18" s="13">
        <v>0</v>
      </c>
      <c r="BT18" s="13">
        <v>0</v>
      </c>
      <c r="BU18" s="13">
        <v>0</v>
      </c>
      <c r="BV18" s="13">
        <v>0</v>
      </c>
      <c r="BW18" s="17">
        <v>0</v>
      </c>
      <c r="BX18" s="13">
        <v>0</v>
      </c>
      <c r="BY18" s="13">
        <v>0</v>
      </c>
      <c r="BZ18" s="13">
        <v>0</v>
      </c>
      <c r="CA18" s="13">
        <v>0</v>
      </c>
      <c r="CB18" s="13">
        <v>0</v>
      </c>
      <c r="CC18" s="13">
        <v>3</v>
      </c>
      <c r="CD18" s="13">
        <v>0</v>
      </c>
      <c r="CE18" s="13">
        <v>0</v>
      </c>
      <c r="CF18" s="13">
        <v>0</v>
      </c>
      <c r="CG18" s="13">
        <v>0</v>
      </c>
      <c r="CH18" s="18">
        <v>0</v>
      </c>
      <c r="CI18" s="13">
        <v>0</v>
      </c>
      <c r="CJ18" s="13">
        <v>0</v>
      </c>
      <c r="CK18" s="13">
        <v>0</v>
      </c>
      <c r="CL18" s="13">
        <v>0</v>
      </c>
      <c r="CM18" s="13">
        <v>0</v>
      </c>
      <c r="CN18" s="13">
        <v>0</v>
      </c>
      <c r="CO18" s="13">
        <v>0</v>
      </c>
      <c r="CP18" s="13">
        <v>0</v>
      </c>
      <c r="CQ18" s="13">
        <v>0</v>
      </c>
      <c r="CR18" s="13">
        <v>0</v>
      </c>
      <c r="CS18" s="13">
        <v>0</v>
      </c>
      <c r="CT18" s="13">
        <v>0</v>
      </c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</row>
    <row r="19" spans="1:110" x14ac:dyDescent="0.25">
      <c r="A19" s="13"/>
      <c r="B19" s="13" t="s">
        <v>76</v>
      </c>
      <c r="C19" s="17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8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7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8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7">
        <v>10</v>
      </c>
      <c r="AZ19" s="13">
        <v>13</v>
      </c>
      <c r="BA19" s="13">
        <v>2</v>
      </c>
      <c r="BB19" s="13">
        <v>1</v>
      </c>
      <c r="BC19" s="13">
        <v>13</v>
      </c>
      <c r="BD19" s="13">
        <v>17</v>
      </c>
      <c r="BE19" s="13">
        <v>27</v>
      </c>
      <c r="BF19" s="13">
        <v>2</v>
      </c>
      <c r="BG19" s="13">
        <v>8</v>
      </c>
      <c r="BH19" s="13">
        <v>4</v>
      </c>
      <c r="BI19" s="13">
        <v>32</v>
      </c>
      <c r="BJ19" s="18">
        <v>21</v>
      </c>
      <c r="BK19" s="13">
        <v>24</v>
      </c>
      <c r="BL19" s="13">
        <v>1</v>
      </c>
      <c r="BM19" s="13">
        <v>0</v>
      </c>
      <c r="BN19" s="13">
        <v>1</v>
      </c>
      <c r="BO19" s="13">
        <v>5</v>
      </c>
      <c r="BP19" s="13">
        <v>11</v>
      </c>
      <c r="BQ19" s="13">
        <v>23</v>
      </c>
      <c r="BR19" s="13">
        <v>10</v>
      </c>
      <c r="BS19" s="13">
        <v>17</v>
      </c>
      <c r="BT19" s="13">
        <v>17</v>
      </c>
      <c r="BU19" s="13">
        <v>20</v>
      </c>
      <c r="BV19" s="13">
        <v>17</v>
      </c>
      <c r="BW19" s="17">
        <v>0</v>
      </c>
      <c r="BX19" s="13">
        <v>0</v>
      </c>
      <c r="BY19" s="13">
        <v>2</v>
      </c>
      <c r="BZ19" s="13">
        <v>2</v>
      </c>
      <c r="CA19" s="13">
        <v>6</v>
      </c>
      <c r="CB19" s="13">
        <v>17</v>
      </c>
      <c r="CC19" s="13">
        <v>2</v>
      </c>
      <c r="CD19" s="13">
        <v>2</v>
      </c>
      <c r="CE19" s="13">
        <v>0</v>
      </c>
      <c r="CF19" s="13">
        <v>0</v>
      </c>
      <c r="CG19" s="13">
        <v>0</v>
      </c>
      <c r="CH19" s="18">
        <v>8</v>
      </c>
      <c r="CI19" s="13">
        <v>0</v>
      </c>
      <c r="CJ19" s="13">
        <v>2</v>
      </c>
      <c r="CK19" s="13">
        <v>6</v>
      </c>
      <c r="CL19" s="13">
        <v>4</v>
      </c>
      <c r="CM19" s="13">
        <v>10</v>
      </c>
      <c r="CN19" s="13">
        <v>5</v>
      </c>
      <c r="CO19" s="13">
        <v>23</v>
      </c>
      <c r="CP19" s="13">
        <v>11</v>
      </c>
      <c r="CQ19" s="13">
        <v>0</v>
      </c>
      <c r="CR19" s="13">
        <v>0</v>
      </c>
      <c r="CS19" s="13">
        <v>6</v>
      </c>
      <c r="CT19" s="13">
        <v>0</v>
      </c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</row>
    <row r="20" spans="1:110" x14ac:dyDescent="0.25">
      <c r="A20" s="13"/>
      <c r="B20" s="13" t="s">
        <v>110</v>
      </c>
      <c r="C20" s="17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8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7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8">
        <v>1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7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0</v>
      </c>
      <c r="BH20" s="13">
        <v>5</v>
      </c>
      <c r="BI20" s="13">
        <v>0</v>
      </c>
      <c r="BJ20" s="18">
        <v>0</v>
      </c>
      <c r="BK20" s="13">
        <v>0</v>
      </c>
      <c r="BL20" s="13">
        <v>0</v>
      </c>
      <c r="BM20" s="13">
        <v>0</v>
      </c>
      <c r="BN20" s="13">
        <v>0</v>
      </c>
      <c r="BO20" s="13">
        <v>0</v>
      </c>
      <c r="BP20" s="13">
        <v>0</v>
      </c>
      <c r="BQ20" s="13">
        <v>0</v>
      </c>
      <c r="BR20" s="13">
        <v>0</v>
      </c>
      <c r="BS20" s="13">
        <v>0</v>
      </c>
      <c r="BT20" s="13">
        <v>0</v>
      </c>
      <c r="BU20" s="13">
        <v>0</v>
      </c>
      <c r="BV20" s="13">
        <v>0</v>
      </c>
      <c r="BW20" s="17">
        <v>0</v>
      </c>
      <c r="BX20" s="13">
        <v>0</v>
      </c>
      <c r="BY20" s="13">
        <v>0</v>
      </c>
      <c r="BZ20" s="13">
        <v>0</v>
      </c>
      <c r="CA20" s="13">
        <v>0</v>
      </c>
      <c r="CB20" s="13">
        <v>0</v>
      </c>
      <c r="CC20" s="13">
        <v>0</v>
      </c>
      <c r="CD20" s="13">
        <v>0</v>
      </c>
      <c r="CE20" s="13">
        <v>0</v>
      </c>
      <c r="CF20" s="13">
        <v>0</v>
      </c>
      <c r="CG20" s="13">
        <v>0</v>
      </c>
      <c r="CH20" s="18">
        <v>0</v>
      </c>
      <c r="CI20" s="13">
        <v>0</v>
      </c>
      <c r="CJ20" s="13">
        <v>0</v>
      </c>
      <c r="CK20" s="13">
        <v>0</v>
      </c>
      <c r="CL20" s="13">
        <v>0</v>
      </c>
      <c r="CM20" s="13">
        <v>0</v>
      </c>
      <c r="CN20" s="13">
        <v>0</v>
      </c>
      <c r="CO20" s="13">
        <v>0</v>
      </c>
      <c r="CP20" s="13">
        <v>0</v>
      </c>
      <c r="CQ20" s="13">
        <v>0</v>
      </c>
      <c r="CR20" s="13">
        <v>0</v>
      </c>
      <c r="CS20" s="13">
        <v>0</v>
      </c>
      <c r="CT20" s="13">
        <v>0</v>
      </c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</row>
    <row r="21" spans="1:110" x14ac:dyDescent="0.25">
      <c r="A21" s="13"/>
      <c r="B21" s="13" t="s">
        <v>112</v>
      </c>
      <c r="C21" s="17">
        <v>0</v>
      </c>
      <c r="D21" s="13">
        <v>0</v>
      </c>
      <c r="E21" s="13">
        <v>0</v>
      </c>
      <c r="F21" s="13">
        <v>0</v>
      </c>
      <c r="G21" s="13">
        <v>1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8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7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8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7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0</v>
      </c>
      <c r="BH21" s="13">
        <v>0</v>
      </c>
      <c r="BI21" s="13">
        <v>0</v>
      </c>
      <c r="BJ21" s="18">
        <v>0</v>
      </c>
      <c r="BK21" s="13">
        <v>0</v>
      </c>
      <c r="BL21" s="13">
        <v>0</v>
      </c>
      <c r="BM21" s="13">
        <v>0</v>
      </c>
      <c r="BN21" s="13">
        <v>0</v>
      </c>
      <c r="BO21" s="13">
        <v>0</v>
      </c>
      <c r="BP21" s="13">
        <v>0</v>
      </c>
      <c r="BQ21" s="13">
        <v>0</v>
      </c>
      <c r="BR21" s="13">
        <v>0</v>
      </c>
      <c r="BS21" s="13">
        <v>0</v>
      </c>
      <c r="BT21" s="13">
        <v>0</v>
      </c>
      <c r="BU21" s="13">
        <v>0</v>
      </c>
      <c r="BV21" s="13">
        <v>0</v>
      </c>
      <c r="BW21" s="17">
        <v>0</v>
      </c>
      <c r="BX21" s="13">
        <v>0</v>
      </c>
      <c r="BY21" s="13">
        <v>0</v>
      </c>
      <c r="BZ21" s="13">
        <v>1</v>
      </c>
      <c r="CA21" s="13">
        <v>0</v>
      </c>
      <c r="CB21" s="13">
        <v>0</v>
      </c>
      <c r="CC21" s="13">
        <v>0</v>
      </c>
      <c r="CD21" s="13">
        <v>0</v>
      </c>
      <c r="CE21" s="13">
        <v>0</v>
      </c>
      <c r="CF21" s="13">
        <v>0</v>
      </c>
      <c r="CG21" s="13">
        <v>0</v>
      </c>
      <c r="CH21" s="18">
        <v>0</v>
      </c>
      <c r="CI21" s="13">
        <v>0</v>
      </c>
      <c r="CJ21" s="13">
        <v>0</v>
      </c>
      <c r="CK21" s="13">
        <v>0</v>
      </c>
      <c r="CL21" s="13">
        <v>1</v>
      </c>
      <c r="CM21" s="13">
        <v>0</v>
      </c>
      <c r="CN21" s="13">
        <v>1</v>
      </c>
      <c r="CO21" s="13">
        <v>0</v>
      </c>
      <c r="CP21" s="13">
        <v>0</v>
      </c>
      <c r="CQ21" s="13">
        <v>0</v>
      </c>
      <c r="CR21" s="13">
        <v>0</v>
      </c>
      <c r="CS21" s="13">
        <v>0</v>
      </c>
      <c r="CT21" s="13">
        <v>0</v>
      </c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</row>
    <row r="22" spans="1:110" x14ac:dyDescent="0.25">
      <c r="A22" s="13"/>
      <c r="B22" s="13" t="s">
        <v>113</v>
      </c>
      <c r="C22" s="17">
        <v>0</v>
      </c>
      <c r="D22" s="13">
        <v>0</v>
      </c>
      <c r="E22" s="13">
        <v>1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1</v>
      </c>
      <c r="L22" s="13">
        <v>0</v>
      </c>
      <c r="M22" s="13">
        <v>0</v>
      </c>
      <c r="N22" s="18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1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7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8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7">
        <v>6</v>
      </c>
      <c r="AZ22" s="13">
        <v>0</v>
      </c>
      <c r="BA22" s="13">
        <v>1</v>
      </c>
      <c r="BB22" s="13">
        <v>4</v>
      </c>
      <c r="BC22" s="13">
        <v>10</v>
      </c>
      <c r="BD22" s="13">
        <v>14</v>
      </c>
      <c r="BE22" s="13">
        <v>6</v>
      </c>
      <c r="BF22" s="13">
        <v>12</v>
      </c>
      <c r="BG22" s="13">
        <v>1</v>
      </c>
      <c r="BH22" s="13">
        <v>0</v>
      </c>
      <c r="BI22" s="13">
        <v>1</v>
      </c>
      <c r="BJ22" s="18">
        <v>5</v>
      </c>
      <c r="BK22" s="13">
        <v>0</v>
      </c>
      <c r="BL22" s="13">
        <v>1</v>
      </c>
      <c r="BM22" s="13">
        <v>0</v>
      </c>
      <c r="BN22" s="13">
        <v>0</v>
      </c>
      <c r="BO22" s="13">
        <v>17</v>
      </c>
      <c r="BP22" s="13">
        <v>13</v>
      </c>
      <c r="BQ22" s="13">
        <v>1</v>
      </c>
      <c r="BR22" s="13">
        <v>8</v>
      </c>
      <c r="BS22" s="13">
        <v>0</v>
      </c>
      <c r="BT22" s="13">
        <v>0</v>
      </c>
      <c r="BU22" s="13">
        <v>4</v>
      </c>
      <c r="BV22" s="13">
        <v>9</v>
      </c>
      <c r="BW22" s="17">
        <v>4</v>
      </c>
      <c r="BX22" s="13">
        <v>5</v>
      </c>
      <c r="BY22" s="13">
        <v>0</v>
      </c>
      <c r="BZ22" s="13">
        <v>7</v>
      </c>
      <c r="CA22" s="13">
        <v>5</v>
      </c>
      <c r="CB22" s="13">
        <v>4</v>
      </c>
      <c r="CC22" s="13">
        <v>5</v>
      </c>
      <c r="CD22" s="13">
        <v>6</v>
      </c>
      <c r="CE22" s="13">
        <v>4</v>
      </c>
      <c r="CF22" s="13">
        <v>3</v>
      </c>
      <c r="CG22" s="13">
        <v>1</v>
      </c>
      <c r="CH22" s="18">
        <v>1</v>
      </c>
      <c r="CI22" s="13">
        <v>1</v>
      </c>
      <c r="CJ22" s="13">
        <v>3</v>
      </c>
      <c r="CK22" s="13">
        <v>1</v>
      </c>
      <c r="CL22" s="13">
        <v>4</v>
      </c>
      <c r="CM22" s="13">
        <v>0</v>
      </c>
      <c r="CN22" s="13">
        <v>2</v>
      </c>
      <c r="CO22" s="13">
        <v>0</v>
      </c>
      <c r="CP22" s="13">
        <v>4</v>
      </c>
      <c r="CQ22" s="13">
        <v>5</v>
      </c>
      <c r="CR22" s="13">
        <v>3</v>
      </c>
      <c r="CS22" s="13">
        <v>2</v>
      </c>
      <c r="CT22" s="13">
        <v>1</v>
      </c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</row>
    <row r="23" spans="1:110" x14ac:dyDescent="0.25">
      <c r="A23" s="13"/>
      <c r="B23" s="13" t="s">
        <v>91</v>
      </c>
      <c r="C23" s="17">
        <v>0</v>
      </c>
      <c r="D23" s="13">
        <v>0</v>
      </c>
      <c r="E23" s="13">
        <v>4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8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7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8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7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3">
        <v>11</v>
      </c>
      <c r="BJ23" s="18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13">
        <v>0</v>
      </c>
      <c r="BR23" s="13">
        <v>0</v>
      </c>
      <c r="BS23" s="13">
        <v>0</v>
      </c>
      <c r="BT23" s="13">
        <v>0</v>
      </c>
      <c r="BU23" s="13">
        <v>0</v>
      </c>
      <c r="BV23" s="13">
        <v>0</v>
      </c>
      <c r="BW23" s="17">
        <v>0</v>
      </c>
      <c r="BX23" s="13">
        <v>0</v>
      </c>
      <c r="BY23" s="13">
        <v>0</v>
      </c>
      <c r="BZ23" s="13">
        <v>1</v>
      </c>
      <c r="CA23" s="13">
        <v>0</v>
      </c>
      <c r="CB23" s="13">
        <v>0</v>
      </c>
      <c r="CC23" s="13">
        <v>0</v>
      </c>
      <c r="CD23" s="13">
        <v>0</v>
      </c>
      <c r="CE23" s="13">
        <v>0</v>
      </c>
      <c r="CF23" s="13">
        <v>0</v>
      </c>
      <c r="CG23" s="13">
        <v>0</v>
      </c>
      <c r="CH23" s="18">
        <v>0</v>
      </c>
      <c r="CI23" s="13">
        <v>0</v>
      </c>
      <c r="CJ23" s="13">
        <v>0</v>
      </c>
      <c r="CK23" s="13">
        <v>0</v>
      </c>
      <c r="CL23" s="13">
        <v>0</v>
      </c>
      <c r="CM23" s="13">
        <v>0</v>
      </c>
      <c r="CN23" s="13">
        <v>0</v>
      </c>
      <c r="CO23" s="13">
        <v>0</v>
      </c>
      <c r="CP23" s="13">
        <v>0</v>
      </c>
      <c r="CQ23" s="13">
        <v>0</v>
      </c>
      <c r="CR23" s="13">
        <v>0</v>
      </c>
      <c r="CS23" s="13">
        <v>0</v>
      </c>
      <c r="CT23" s="13">
        <v>0</v>
      </c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</row>
    <row r="24" spans="1:110" x14ac:dyDescent="0.25">
      <c r="A24" s="13"/>
      <c r="B24" s="13" t="s">
        <v>114</v>
      </c>
      <c r="C24" s="17">
        <v>3</v>
      </c>
      <c r="D24" s="13">
        <v>5</v>
      </c>
      <c r="E24" s="13">
        <v>14</v>
      </c>
      <c r="F24" s="13">
        <v>8</v>
      </c>
      <c r="G24" s="13">
        <v>1</v>
      </c>
      <c r="H24" s="13">
        <v>6</v>
      </c>
      <c r="I24" s="13">
        <v>4</v>
      </c>
      <c r="J24" s="13">
        <v>5</v>
      </c>
      <c r="K24" s="13">
        <v>11</v>
      </c>
      <c r="L24" s="13">
        <v>5</v>
      </c>
      <c r="M24" s="13">
        <v>0</v>
      </c>
      <c r="N24" s="18">
        <v>1</v>
      </c>
      <c r="O24" s="13">
        <v>9</v>
      </c>
      <c r="P24" s="13">
        <v>55</v>
      </c>
      <c r="Q24" s="13">
        <v>20</v>
      </c>
      <c r="R24" s="13">
        <v>19</v>
      </c>
      <c r="S24" s="13">
        <v>4</v>
      </c>
      <c r="T24" s="13">
        <v>18</v>
      </c>
      <c r="U24" s="13">
        <v>21</v>
      </c>
      <c r="V24" s="13">
        <v>32</v>
      </c>
      <c r="W24" s="13">
        <v>44</v>
      </c>
      <c r="X24" s="13">
        <v>54</v>
      </c>
      <c r="Y24" s="13">
        <v>16</v>
      </c>
      <c r="Z24" s="13">
        <v>29</v>
      </c>
      <c r="AA24" s="17">
        <v>12</v>
      </c>
      <c r="AB24" s="13">
        <v>15</v>
      </c>
      <c r="AC24" s="13">
        <v>23</v>
      </c>
      <c r="AD24" s="13">
        <v>17</v>
      </c>
      <c r="AE24" s="13">
        <v>5</v>
      </c>
      <c r="AF24" s="13">
        <v>2</v>
      </c>
      <c r="AG24" s="13">
        <v>0</v>
      </c>
      <c r="AH24" s="13">
        <v>4</v>
      </c>
      <c r="AI24" s="13">
        <v>6</v>
      </c>
      <c r="AJ24" s="13">
        <v>7</v>
      </c>
      <c r="AK24" s="13">
        <v>6</v>
      </c>
      <c r="AL24" s="18">
        <v>11</v>
      </c>
      <c r="AM24" s="13">
        <v>54</v>
      </c>
      <c r="AN24" s="13">
        <v>7</v>
      </c>
      <c r="AO24" s="13">
        <v>12</v>
      </c>
      <c r="AP24" s="13">
        <v>20</v>
      </c>
      <c r="AQ24" s="13">
        <v>17</v>
      </c>
      <c r="AR24" s="13">
        <v>5</v>
      </c>
      <c r="AS24" s="13">
        <v>5</v>
      </c>
      <c r="AT24" s="13">
        <v>8</v>
      </c>
      <c r="AU24" s="13">
        <v>10</v>
      </c>
      <c r="AV24" s="13">
        <v>30</v>
      </c>
      <c r="AW24" s="13">
        <v>16</v>
      </c>
      <c r="AX24" s="13">
        <v>44</v>
      </c>
      <c r="AY24" s="17">
        <v>2</v>
      </c>
      <c r="AZ24" s="13">
        <v>6</v>
      </c>
      <c r="BA24" s="13">
        <v>3</v>
      </c>
      <c r="BB24" s="13">
        <v>8</v>
      </c>
      <c r="BC24" s="13">
        <v>17</v>
      </c>
      <c r="BD24" s="13">
        <v>26</v>
      </c>
      <c r="BE24" s="13">
        <v>19</v>
      </c>
      <c r="BF24" s="13">
        <v>10</v>
      </c>
      <c r="BG24" s="13">
        <v>0</v>
      </c>
      <c r="BH24" s="13">
        <v>0</v>
      </c>
      <c r="BI24" s="13">
        <v>4</v>
      </c>
      <c r="BJ24" s="18">
        <v>4</v>
      </c>
      <c r="BK24" s="13">
        <v>0</v>
      </c>
      <c r="BL24" s="13">
        <v>0</v>
      </c>
      <c r="BM24" s="13">
        <v>0</v>
      </c>
      <c r="BN24" s="13">
        <v>0</v>
      </c>
      <c r="BO24" s="13">
        <v>6</v>
      </c>
      <c r="BP24" s="13">
        <v>2</v>
      </c>
      <c r="BQ24" s="13">
        <v>1</v>
      </c>
      <c r="BR24" s="13">
        <v>1</v>
      </c>
      <c r="BS24" s="13">
        <v>0</v>
      </c>
      <c r="BT24" s="13">
        <v>1</v>
      </c>
      <c r="BU24" s="13">
        <v>0</v>
      </c>
      <c r="BV24" s="13">
        <v>6</v>
      </c>
      <c r="BW24" s="17">
        <v>13</v>
      </c>
      <c r="BX24" s="13">
        <v>4</v>
      </c>
      <c r="BY24" s="13">
        <v>7</v>
      </c>
      <c r="BZ24" s="13">
        <v>9</v>
      </c>
      <c r="CA24" s="13">
        <v>1</v>
      </c>
      <c r="CB24" s="13">
        <v>3</v>
      </c>
      <c r="CC24" s="13">
        <v>11</v>
      </c>
      <c r="CD24" s="13">
        <v>10</v>
      </c>
      <c r="CE24" s="13">
        <v>8</v>
      </c>
      <c r="CF24" s="13">
        <v>21</v>
      </c>
      <c r="CG24" s="13">
        <v>0</v>
      </c>
      <c r="CH24" s="18">
        <v>33</v>
      </c>
      <c r="CI24" s="13">
        <v>4</v>
      </c>
      <c r="CJ24" s="13">
        <v>4</v>
      </c>
      <c r="CK24" s="13">
        <v>1</v>
      </c>
      <c r="CL24" s="13">
        <v>3</v>
      </c>
      <c r="CM24" s="13">
        <v>0</v>
      </c>
      <c r="CN24" s="13">
        <v>0</v>
      </c>
      <c r="CO24" s="13">
        <v>5</v>
      </c>
      <c r="CP24" s="13">
        <v>1</v>
      </c>
      <c r="CQ24" s="13">
        <v>1</v>
      </c>
      <c r="CR24" s="13">
        <v>8</v>
      </c>
      <c r="CS24" s="13">
        <v>0</v>
      </c>
      <c r="CT24" s="13">
        <v>0</v>
      </c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</row>
    <row r="25" spans="1:110" x14ac:dyDescent="0.25">
      <c r="A25" s="13"/>
      <c r="B25" s="13" t="s">
        <v>115</v>
      </c>
      <c r="C25" s="17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8">
        <v>0</v>
      </c>
      <c r="O25" s="13">
        <v>0</v>
      </c>
      <c r="P25" s="13">
        <v>0</v>
      </c>
      <c r="Q25" s="13">
        <v>1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7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8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7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8">
        <v>0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0</v>
      </c>
      <c r="BT25" s="13">
        <v>0</v>
      </c>
      <c r="BU25" s="13">
        <v>0</v>
      </c>
      <c r="BV25" s="13">
        <v>0</v>
      </c>
      <c r="BW25" s="17">
        <v>0</v>
      </c>
      <c r="BX25" s="13">
        <v>0</v>
      </c>
      <c r="BY25" s="13">
        <v>0</v>
      </c>
      <c r="BZ25" s="13">
        <v>0</v>
      </c>
      <c r="CA25" s="13">
        <v>0</v>
      </c>
      <c r="CB25" s="13">
        <v>0</v>
      </c>
      <c r="CC25" s="13">
        <v>0</v>
      </c>
      <c r="CD25" s="13">
        <v>0</v>
      </c>
      <c r="CE25" s="13">
        <v>0</v>
      </c>
      <c r="CF25" s="13">
        <v>0</v>
      </c>
      <c r="CG25" s="13">
        <v>1</v>
      </c>
      <c r="CH25" s="18">
        <v>0</v>
      </c>
      <c r="CI25" s="13">
        <v>0</v>
      </c>
      <c r="CJ25" s="13">
        <v>0</v>
      </c>
      <c r="CK25" s="13">
        <v>0</v>
      </c>
      <c r="CL25" s="13">
        <v>0</v>
      </c>
      <c r="CM25" s="13">
        <v>0</v>
      </c>
      <c r="CN25" s="13">
        <v>0</v>
      </c>
      <c r="CO25" s="13">
        <v>0</v>
      </c>
      <c r="CP25" s="13">
        <v>0</v>
      </c>
      <c r="CQ25" s="13">
        <v>0</v>
      </c>
      <c r="CR25" s="13">
        <v>0</v>
      </c>
      <c r="CS25" s="13">
        <v>0</v>
      </c>
      <c r="CT25" s="13">
        <v>1</v>
      </c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</row>
    <row r="26" spans="1:110" x14ac:dyDescent="0.25">
      <c r="A26" s="13"/>
      <c r="B26" s="13" t="s">
        <v>116</v>
      </c>
      <c r="C26" s="17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8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1</v>
      </c>
      <c r="W26" s="13">
        <v>0</v>
      </c>
      <c r="X26" s="13">
        <v>0</v>
      </c>
      <c r="Y26" s="13">
        <v>0</v>
      </c>
      <c r="Z26" s="13">
        <v>0</v>
      </c>
      <c r="AA26" s="17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8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7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0</v>
      </c>
      <c r="BJ26" s="18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13">
        <v>0</v>
      </c>
      <c r="BR26" s="13">
        <v>0</v>
      </c>
      <c r="BS26" s="13">
        <v>0</v>
      </c>
      <c r="BT26" s="13">
        <v>0</v>
      </c>
      <c r="BU26" s="13">
        <v>0</v>
      </c>
      <c r="BV26" s="13">
        <v>0</v>
      </c>
      <c r="BW26" s="17">
        <v>0</v>
      </c>
      <c r="BX26" s="13">
        <v>0</v>
      </c>
      <c r="BY26" s="13">
        <v>0</v>
      </c>
      <c r="BZ26" s="13">
        <v>0</v>
      </c>
      <c r="CA26" s="13">
        <v>0</v>
      </c>
      <c r="CB26" s="13">
        <v>1</v>
      </c>
      <c r="CC26" s="13">
        <v>0</v>
      </c>
      <c r="CD26" s="13">
        <v>0</v>
      </c>
      <c r="CE26" s="13">
        <v>0</v>
      </c>
      <c r="CF26" s="13">
        <v>0</v>
      </c>
      <c r="CG26" s="13">
        <v>0</v>
      </c>
      <c r="CH26" s="18">
        <v>0</v>
      </c>
      <c r="CI26" s="13">
        <v>0</v>
      </c>
      <c r="CJ26" s="13">
        <v>0</v>
      </c>
      <c r="CK26" s="13">
        <v>0</v>
      </c>
      <c r="CL26" s="13">
        <v>0</v>
      </c>
      <c r="CM26" s="13">
        <v>0</v>
      </c>
      <c r="CN26" s="13">
        <v>0</v>
      </c>
      <c r="CO26" s="13">
        <v>1</v>
      </c>
      <c r="CP26" s="13">
        <v>0</v>
      </c>
      <c r="CQ26" s="13">
        <v>0</v>
      </c>
      <c r="CR26" s="13">
        <v>0</v>
      </c>
      <c r="CS26" s="13">
        <v>0</v>
      </c>
      <c r="CT26" s="13">
        <v>0</v>
      </c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</row>
    <row r="27" spans="1:110" x14ac:dyDescent="0.25">
      <c r="A27" s="13"/>
      <c r="B27" s="13" t="s">
        <v>117</v>
      </c>
      <c r="C27" s="17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8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1</v>
      </c>
      <c r="X27" s="13">
        <v>1</v>
      </c>
      <c r="Y27" s="13">
        <v>0</v>
      </c>
      <c r="Z27" s="13">
        <v>0</v>
      </c>
      <c r="AA27" s="17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1</v>
      </c>
      <c r="AI27" s="13">
        <v>0</v>
      </c>
      <c r="AJ27" s="13">
        <v>0</v>
      </c>
      <c r="AK27" s="13">
        <v>1</v>
      </c>
      <c r="AL27" s="18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2</v>
      </c>
      <c r="AX27" s="13">
        <v>1</v>
      </c>
      <c r="AY27" s="17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8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3">
        <v>0</v>
      </c>
      <c r="BV27" s="13">
        <v>0</v>
      </c>
      <c r="BW27" s="17">
        <v>0</v>
      </c>
      <c r="BX27" s="13">
        <v>1</v>
      </c>
      <c r="BY27" s="13">
        <v>0</v>
      </c>
      <c r="BZ27" s="13">
        <v>0</v>
      </c>
      <c r="CA27" s="13">
        <v>0</v>
      </c>
      <c r="CB27" s="13">
        <v>0</v>
      </c>
      <c r="CC27" s="13">
        <v>0</v>
      </c>
      <c r="CD27" s="13">
        <v>0</v>
      </c>
      <c r="CE27" s="13">
        <v>0</v>
      </c>
      <c r="CF27" s="13">
        <v>0</v>
      </c>
      <c r="CG27" s="13">
        <v>0</v>
      </c>
      <c r="CH27" s="18">
        <v>0</v>
      </c>
      <c r="CI27" s="13">
        <v>0</v>
      </c>
      <c r="CJ27" s="13">
        <v>0</v>
      </c>
      <c r="CK27" s="13">
        <v>0</v>
      </c>
      <c r="CL27" s="13">
        <v>1</v>
      </c>
      <c r="CM27" s="13">
        <v>0</v>
      </c>
      <c r="CN27" s="13">
        <v>0</v>
      </c>
      <c r="CO27" s="13">
        <v>0</v>
      </c>
      <c r="CP27" s="13">
        <v>0</v>
      </c>
      <c r="CQ27" s="13">
        <v>0</v>
      </c>
      <c r="CR27" s="13">
        <v>0</v>
      </c>
      <c r="CS27" s="13">
        <v>0</v>
      </c>
      <c r="CT27" s="13">
        <v>1</v>
      </c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</row>
    <row r="28" spans="1:110" x14ac:dyDescent="0.25">
      <c r="A28" s="13"/>
      <c r="B28" s="13" t="s">
        <v>79</v>
      </c>
      <c r="C28" s="17">
        <v>0</v>
      </c>
      <c r="D28" s="13">
        <v>0</v>
      </c>
      <c r="E28" s="13">
        <v>0</v>
      </c>
      <c r="F28" s="13">
        <v>0</v>
      </c>
      <c r="G28" s="13">
        <v>1</v>
      </c>
      <c r="H28" s="13">
        <v>0</v>
      </c>
      <c r="I28" s="13">
        <v>0</v>
      </c>
      <c r="J28" s="13">
        <v>0</v>
      </c>
      <c r="K28" s="13">
        <v>1</v>
      </c>
      <c r="L28" s="13">
        <v>0</v>
      </c>
      <c r="M28" s="13">
        <v>0</v>
      </c>
      <c r="N28" s="18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7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8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7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0</v>
      </c>
      <c r="BH28" s="13">
        <v>0</v>
      </c>
      <c r="BI28" s="13">
        <v>0</v>
      </c>
      <c r="BJ28" s="18">
        <v>0</v>
      </c>
      <c r="BK28" s="13">
        <v>0</v>
      </c>
      <c r="BL28" s="13">
        <v>0</v>
      </c>
      <c r="BM28" s="13">
        <v>0</v>
      </c>
      <c r="BN28" s="13">
        <v>0</v>
      </c>
      <c r="BO28" s="13">
        <v>0</v>
      </c>
      <c r="BP28" s="13">
        <v>0</v>
      </c>
      <c r="BQ28" s="13">
        <v>0</v>
      </c>
      <c r="BR28" s="13">
        <v>0</v>
      </c>
      <c r="BS28" s="13">
        <v>0</v>
      </c>
      <c r="BT28" s="13">
        <v>0</v>
      </c>
      <c r="BU28" s="13">
        <v>0</v>
      </c>
      <c r="BV28" s="13">
        <v>0</v>
      </c>
      <c r="BW28" s="17">
        <v>0</v>
      </c>
      <c r="BX28" s="13">
        <v>0</v>
      </c>
      <c r="BY28" s="13">
        <v>0</v>
      </c>
      <c r="BZ28" s="13">
        <v>0</v>
      </c>
      <c r="CA28" s="13">
        <v>0</v>
      </c>
      <c r="CB28" s="13">
        <v>0</v>
      </c>
      <c r="CC28" s="13">
        <v>0</v>
      </c>
      <c r="CD28" s="13">
        <v>0</v>
      </c>
      <c r="CE28" s="13">
        <v>0</v>
      </c>
      <c r="CF28" s="13">
        <v>0</v>
      </c>
      <c r="CG28" s="13">
        <v>0</v>
      </c>
      <c r="CH28" s="18">
        <v>0</v>
      </c>
      <c r="CI28" s="13">
        <v>0</v>
      </c>
      <c r="CJ28" s="13">
        <v>0</v>
      </c>
      <c r="CK28" s="13">
        <v>0</v>
      </c>
      <c r="CL28" s="13">
        <v>0</v>
      </c>
      <c r="CM28" s="13">
        <v>0</v>
      </c>
      <c r="CN28" s="13">
        <v>0</v>
      </c>
      <c r="CO28" s="13">
        <v>0</v>
      </c>
      <c r="CP28" s="13">
        <v>0</v>
      </c>
      <c r="CQ28" s="13">
        <v>0</v>
      </c>
      <c r="CR28" s="13">
        <v>0</v>
      </c>
      <c r="CS28" s="13">
        <v>0</v>
      </c>
      <c r="CT28" s="13">
        <v>0</v>
      </c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</row>
    <row r="29" spans="1:110" x14ac:dyDescent="0.25">
      <c r="A29" s="13"/>
      <c r="B29" s="13" t="s">
        <v>95</v>
      </c>
      <c r="C29" s="17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8">
        <v>1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7">
        <v>0</v>
      </c>
      <c r="AB29" s="13">
        <v>0</v>
      </c>
      <c r="AC29" s="13">
        <v>0</v>
      </c>
      <c r="AD29" s="13">
        <v>0</v>
      </c>
      <c r="AE29" s="13">
        <v>1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8">
        <v>1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7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13">
        <v>0</v>
      </c>
      <c r="BH29" s="13">
        <v>0</v>
      </c>
      <c r="BI29" s="13">
        <v>0</v>
      </c>
      <c r="BJ29" s="18">
        <v>0</v>
      </c>
      <c r="BK29" s="13">
        <v>0</v>
      </c>
      <c r="BL29" s="13">
        <v>0</v>
      </c>
      <c r="BM29" s="13">
        <v>0</v>
      </c>
      <c r="BN29" s="13">
        <v>0</v>
      </c>
      <c r="BO29" s="13">
        <v>0</v>
      </c>
      <c r="BP29" s="13">
        <v>0</v>
      </c>
      <c r="BQ29" s="13">
        <v>0</v>
      </c>
      <c r="BR29" s="13">
        <v>0</v>
      </c>
      <c r="BS29" s="13">
        <v>0</v>
      </c>
      <c r="BT29" s="13">
        <v>0</v>
      </c>
      <c r="BU29" s="13">
        <v>0</v>
      </c>
      <c r="BV29" s="13">
        <v>0</v>
      </c>
      <c r="BW29" s="17">
        <v>0</v>
      </c>
      <c r="BX29" s="13">
        <v>0</v>
      </c>
      <c r="BY29" s="13">
        <v>0</v>
      </c>
      <c r="BZ29" s="13">
        <v>0</v>
      </c>
      <c r="CA29" s="13">
        <v>0</v>
      </c>
      <c r="CB29" s="13">
        <v>0</v>
      </c>
      <c r="CC29" s="13">
        <v>0</v>
      </c>
      <c r="CD29" s="13">
        <v>0</v>
      </c>
      <c r="CE29" s="13">
        <v>0</v>
      </c>
      <c r="CF29" s="13">
        <v>0</v>
      </c>
      <c r="CG29" s="13">
        <v>1</v>
      </c>
      <c r="CH29" s="18">
        <v>0</v>
      </c>
      <c r="CI29" s="13">
        <v>0</v>
      </c>
      <c r="CJ29" s="13">
        <v>0</v>
      </c>
      <c r="CK29" s="13">
        <v>0</v>
      </c>
      <c r="CL29" s="13">
        <v>0</v>
      </c>
      <c r="CM29" s="13">
        <v>0</v>
      </c>
      <c r="CN29" s="13">
        <v>0</v>
      </c>
      <c r="CO29" s="13">
        <v>0</v>
      </c>
      <c r="CP29" s="13">
        <v>0</v>
      </c>
      <c r="CQ29" s="13">
        <v>0</v>
      </c>
      <c r="CR29" s="13">
        <v>0</v>
      </c>
      <c r="CS29" s="13">
        <v>0</v>
      </c>
      <c r="CT29" s="13">
        <v>0</v>
      </c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</row>
    <row r="30" spans="1:110" x14ac:dyDescent="0.25">
      <c r="A30" s="13"/>
      <c r="B30" s="13" t="s">
        <v>80</v>
      </c>
      <c r="C30" s="17">
        <v>1</v>
      </c>
      <c r="D30" s="13">
        <v>2</v>
      </c>
      <c r="E30" s="13">
        <v>3</v>
      </c>
      <c r="F30" s="13">
        <v>0</v>
      </c>
      <c r="G30" s="13">
        <v>3</v>
      </c>
      <c r="H30" s="13">
        <v>1</v>
      </c>
      <c r="I30" s="13">
        <v>3</v>
      </c>
      <c r="J30" s="13">
        <v>0</v>
      </c>
      <c r="K30" s="13">
        <v>0</v>
      </c>
      <c r="L30" s="13">
        <v>0</v>
      </c>
      <c r="M30" s="13">
        <v>4</v>
      </c>
      <c r="N30" s="18">
        <v>0</v>
      </c>
      <c r="O30" s="13">
        <v>0</v>
      </c>
      <c r="P30" s="13">
        <v>0</v>
      </c>
      <c r="Q30" s="13">
        <v>0</v>
      </c>
      <c r="R30" s="13">
        <v>0</v>
      </c>
      <c r="S30" s="13">
        <v>1</v>
      </c>
      <c r="T30" s="13">
        <v>0</v>
      </c>
      <c r="U30" s="13">
        <v>1</v>
      </c>
      <c r="V30" s="13">
        <v>2</v>
      </c>
      <c r="W30" s="13">
        <v>0</v>
      </c>
      <c r="X30" s="13">
        <v>0</v>
      </c>
      <c r="Y30" s="13">
        <v>0</v>
      </c>
      <c r="Z30" s="13">
        <v>0</v>
      </c>
      <c r="AA30" s="17">
        <v>0</v>
      </c>
      <c r="AB30" s="13">
        <v>0</v>
      </c>
      <c r="AC30" s="13">
        <v>2</v>
      </c>
      <c r="AD30" s="13">
        <v>2</v>
      </c>
      <c r="AE30" s="13">
        <v>3</v>
      </c>
      <c r="AF30" s="13">
        <v>4</v>
      </c>
      <c r="AG30" s="13">
        <v>0</v>
      </c>
      <c r="AH30" s="13">
        <v>2</v>
      </c>
      <c r="AI30" s="13">
        <v>2</v>
      </c>
      <c r="AJ30" s="13">
        <v>1</v>
      </c>
      <c r="AK30" s="13">
        <v>0</v>
      </c>
      <c r="AL30" s="18">
        <v>1</v>
      </c>
      <c r="AM30" s="13">
        <v>1</v>
      </c>
      <c r="AN30" s="13">
        <v>0</v>
      </c>
      <c r="AO30" s="13">
        <v>1</v>
      </c>
      <c r="AP30" s="13">
        <v>2</v>
      </c>
      <c r="AQ30" s="13">
        <v>2</v>
      </c>
      <c r="AR30" s="13">
        <v>0</v>
      </c>
      <c r="AS30" s="13">
        <v>0</v>
      </c>
      <c r="AT30" s="13">
        <v>1</v>
      </c>
      <c r="AU30" s="13">
        <v>2</v>
      </c>
      <c r="AV30" s="13">
        <v>1</v>
      </c>
      <c r="AW30" s="13">
        <v>1</v>
      </c>
      <c r="AX30" s="13">
        <v>0</v>
      </c>
      <c r="AY30" s="17">
        <v>1</v>
      </c>
      <c r="AZ30" s="13">
        <v>1</v>
      </c>
      <c r="BA30" s="13">
        <v>0</v>
      </c>
      <c r="BB30" s="13">
        <v>6</v>
      </c>
      <c r="BC30" s="13">
        <v>3</v>
      </c>
      <c r="BD30" s="13">
        <v>5</v>
      </c>
      <c r="BE30" s="13">
        <v>6</v>
      </c>
      <c r="BF30" s="13">
        <v>2</v>
      </c>
      <c r="BG30" s="13">
        <v>0</v>
      </c>
      <c r="BH30" s="13">
        <v>0</v>
      </c>
      <c r="BI30" s="13">
        <v>0</v>
      </c>
      <c r="BJ30" s="18">
        <v>0</v>
      </c>
      <c r="BK30" s="13">
        <v>0</v>
      </c>
      <c r="BL30" s="13">
        <v>0</v>
      </c>
      <c r="BM30" s="13">
        <v>0</v>
      </c>
      <c r="BN30" s="13">
        <v>0</v>
      </c>
      <c r="BO30" s="13">
        <v>4</v>
      </c>
      <c r="BP30" s="13">
        <v>14</v>
      </c>
      <c r="BQ30" s="13">
        <v>8</v>
      </c>
      <c r="BR30" s="13">
        <v>6</v>
      </c>
      <c r="BS30" s="13">
        <v>0</v>
      </c>
      <c r="BT30" s="13">
        <v>0</v>
      </c>
      <c r="BU30" s="13">
        <v>0</v>
      </c>
      <c r="BV30" s="13">
        <v>1</v>
      </c>
      <c r="BW30" s="17">
        <v>0</v>
      </c>
      <c r="BX30" s="13">
        <v>0</v>
      </c>
      <c r="BY30" s="13">
        <v>0</v>
      </c>
      <c r="BZ30" s="13">
        <v>0</v>
      </c>
      <c r="CA30" s="13">
        <v>0</v>
      </c>
      <c r="CB30" s="13">
        <v>0</v>
      </c>
      <c r="CC30" s="13">
        <v>0</v>
      </c>
      <c r="CD30" s="13">
        <v>0</v>
      </c>
      <c r="CE30" s="13">
        <v>0</v>
      </c>
      <c r="CF30" s="13">
        <v>0</v>
      </c>
      <c r="CG30" s="13">
        <v>0</v>
      </c>
      <c r="CH30" s="18">
        <v>0</v>
      </c>
      <c r="CI30" s="13">
        <v>0</v>
      </c>
      <c r="CJ30" s="13">
        <v>1</v>
      </c>
      <c r="CK30" s="13">
        <v>1</v>
      </c>
      <c r="CL30" s="13">
        <v>0</v>
      </c>
      <c r="CM30" s="13">
        <v>0</v>
      </c>
      <c r="CN30" s="13">
        <v>0</v>
      </c>
      <c r="CO30" s="13">
        <v>0</v>
      </c>
      <c r="CP30" s="13">
        <v>0</v>
      </c>
      <c r="CQ30" s="13">
        <v>0</v>
      </c>
      <c r="CR30" s="13">
        <v>0</v>
      </c>
      <c r="CS30" s="13">
        <v>0</v>
      </c>
      <c r="CT30" s="13">
        <v>0</v>
      </c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</row>
    <row r="31" spans="1:110" x14ac:dyDescent="0.25">
      <c r="A31" s="13"/>
      <c r="B31" s="13" t="s">
        <v>84</v>
      </c>
      <c r="C31" s="17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8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7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8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7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13">
        <v>0</v>
      </c>
      <c r="BG31" s="13">
        <v>0</v>
      </c>
      <c r="BH31" s="13">
        <v>7</v>
      </c>
      <c r="BI31" s="13">
        <v>0</v>
      </c>
      <c r="BJ31" s="18">
        <v>0</v>
      </c>
      <c r="BK31" s="13">
        <v>0</v>
      </c>
      <c r="BL31" s="13">
        <v>0</v>
      </c>
      <c r="BM31" s="13">
        <v>0</v>
      </c>
      <c r="BN31" s="13">
        <v>0</v>
      </c>
      <c r="BO31" s="13">
        <v>0</v>
      </c>
      <c r="BP31" s="13">
        <v>0</v>
      </c>
      <c r="BQ31" s="13">
        <v>0</v>
      </c>
      <c r="BR31" s="13">
        <v>0</v>
      </c>
      <c r="BS31" s="13">
        <v>0</v>
      </c>
      <c r="BT31" s="13">
        <v>0</v>
      </c>
      <c r="BU31" s="13">
        <v>0</v>
      </c>
      <c r="BV31" s="13">
        <v>0</v>
      </c>
      <c r="BW31" s="17">
        <v>0</v>
      </c>
      <c r="BX31" s="13">
        <v>1</v>
      </c>
      <c r="BY31" s="13">
        <v>0</v>
      </c>
      <c r="BZ31" s="13">
        <v>0</v>
      </c>
      <c r="CA31" s="13">
        <v>0</v>
      </c>
      <c r="CB31" s="13">
        <v>0</v>
      </c>
      <c r="CC31" s="13">
        <v>0</v>
      </c>
      <c r="CD31" s="13">
        <v>0</v>
      </c>
      <c r="CE31" s="13">
        <v>0</v>
      </c>
      <c r="CF31" s="13">
        <v>0</v>
      </c>
      <c r="CG31" s="13">
        <v>0</v>
      </c>
      <c r="CH31" s="18">
        <v>0</v>
      </c>
      <c r="CI31" s="13">
        <v>0</v>
      </c>
      <c r="CJ31" s="13">
        <v>0</v>
      </c>
      <c r="CK31" s="13">
        <v>1</v>
      </c>
      <c r="CL31" s="13">
        <v>0</v>
      </c>
      <c r="CM31" s="13">
        <v>0</v>
      </c>
      <c r="CN31" s="13">
        <v>0</v>
      </c>
      <c r="CO31" s="13">
        <v>0</v>
      </c>
      <c r="CP31" s="13">
        <v>0</v>
      </c>
      <c r="CQ31" s="13">
        <v>0</v>
      </c>
      <c r="CR31" s="13">
        <v>0</v>
      </c>
      <c r="CS31" s="13">
        <v>1</v>
      </c>
      <c r="CT31" s="13">
        <v>0</v>
      </c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</row>
    <row r="32" spans="1:110" x14ac:dyDescent="0.25">
      <c r="A32" s="13"/>
      <c r="B32" s="13" t="s">
        <v>81</v>
      </c>
      <c r="C32" s="17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1</v>
      </c>
      <c r="J32" s="13">
        <v>0</v>
      </c>
      <c r="K32" s="13">
        <v>0</v>
      </c>
      <c r="L32" s="13">
        <v>0</v>
      </c>
      <c r="M32" s="13">
        <v>0</v>
      </c>
      <c r="N32" s="18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1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7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8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7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13">
        <v>0</v>
      </c>
      <c r="BH32" s="13">
        <v>0</v>
      </c>
      <c r="BI32" s="13">
        <v>0</v>
      </c>
      <c r="BJ32" s="18">
        <v>0</v>
      </c>
      <c r="BK32" s="13">
        <v>0</v>
      </c>
      <c r="BL32" s="13">
        <v>0</v>
      </c>
      <c r="BM32" s="13">
        <v>0</v>
      </c>
      <c r="BN32" s="13">
        <v>0</v>
      </c>
      <c r="BO32" s="13">
        <v>0</v>
      </c>
      <c r="BP32" s="13">
        <v>0</v>
      </c>
      <c r="BQ32" s="13">
        <v>0</v>
      </c>
      <c r="BR32" s="13">
        <v>0</v>
      </c>
      <c r="BS32" s="13">
        <v>0</v>
      </c>
      <c r="BT32" s="13">
        <v>0</v>
      </c>
      <c r="BU32" s="13">
        <v>0</v>
      </c>
      <c r="BV32" s="13">
        <v>0</v>
      </c>
      <c r="BW32" s="17">
        <v>1</v>
      </c>
      <c r="BX32" s="13">
        <v>0</v>
      </c>
      <c r="BY32" s="13">
        <v>0</v>
      </c>
      <c r="BZ32" s="13">
        <v>0</v>
      </c>
      <c r="CA32" s="13">
        <v>0</v>
      </c>
      <c r="CB32" s="13">
        <v>0</v>
      </c>
      <c r="CC32" s="13">
        <v>1</v>
      </c>
      <c r="CD32" s="13">
        <v>2</v>
      </c>
      <c r="CE32" s="13">
        <v>0</v>
      </c>
      <c r="CF32" s="13">
        <v>0</v>
      </c>
      <c r="CG32" s="13">
        <v>0</v>
      </c>
      <c r="CH32" s="18">
        <v>0</v>
      </c>
      <c r="CI32" s="13">
        <v>0</v>
      </c>
      <c r="CJ32" s="13">
        <v>0</v>
      </c>
      <c r="CK32" s="13">
        <v>0</v>
      </c>
      <c r="CL32" s="13">
        <v>0</v>
      </c>
      <c r="CM32" s="13">
        <v>0</v>
      </c>
      <c r="CN32" s="13">
        <v>0</v>
      </c>
      <c r="CO32" s="13">
        <v>2</v>
      </c>
      <c r="CP32" s="13">
        <v>0</v>
      </c>
      <c r="CQ32" s="13">
        <v>4</v>
      </c>
      <c r="CR32" s="13">
        <v>2</v>
      </c>
      <c r="CS32" s="13">
        <v>0</v>
      </c>
      <c r="CT32" s="13">
        <v>0</v>
      </c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</row>
    <row r="33" spans="1:110" x14ac:dyDescent="0.25">
      <c r="A33" s="13"/>
      <c r="B33" s="13" t="s">
        <v>118</v>
      </c>
      <c r="C33" s="17">
        <v>71</v>
      </c>
      <c r="D33" s="13">
        <v>58</v>
      </c>
      <c r="E33" s="13">
        <v>68</v>
      </c>
      <c r="F33" s="13">
        <v>75</v>
      </c>
      <c r="G33" s="13">
        <v>45</v>
      </c>
      <c r="H33" s="13">
        <v>31</v>
      </c>
      <c r="I33" s="13">
        <v>78</v>
      </c>
      <c r="J33" s="13">
        <v>73</v>
      </c>
      <c r="K33" s="13">
        <v>85</v>
      </c>
      <c r="L33" s="13">
        <v>87</v>
      </c>
      <c r="M33" s="13">
        <v>82</v>
      </c>
      <c r="N33" s="18">
        <v>84</v>
      </c>
      <c r="O33" s="13">
        <v>16</v>
      </c>
      <c r="P33" s="13">
        <v>34</v>
      </c>
      <c r="Q33" s="13">
        <v>59</v>
      </c>
      <c r="R33" s="13">
        <v>70</v>
      </c>
      <c r="S33" s="13">
        <v>72</v>
      </c>
      <c r="T33" s="13">
        <v>58</v>
      </c>
      <c r="U33" s="13">
        <v>56</v>
      </c>
      <c r="V33" s="13">
        <v>62</v>
      </c>
      <c r="W33" s="13">
        <v>40</v>
      </c>
      <c r="X33" s="13">
        <v>44</v>
      </c>
      <c r="Y33" s="13">
        <v>80</v>
      </c>
      <c r="Z33" s="13">
        <v>67</v>
      </c>
      <c r="AA33" s="17">
        <v>85</v>
      </c>
      <c r="AB33" s="13">
        <v>83</v>
      </c>
      <c r="AC33" s="13">
        <v>74</v>
      </c>
      <c r="AD33" s="13">
        <v>81</v>
      </c>
      <c r="AE33" s="13">
        <v>70</v>
      </c>
      <c r="AF33" s="13">
        <v>80</v>
      </c>
      <c r="AG33" s="13">
        <v>92</v>
      </c>
      <c r="AH33" s="13">
        <v>78</v>
      </c>
      <c r="AI33" s="13">
        <v>85</v>
      </c>
      <c r="AJ33" s="13">
        <v>86</v>
      </c>
      <c r="AK33" s="13">
        <v>73</v>
      </c>
      <c r="AL33" s="18">
        <v>71</v>
      </c>
      <c r="AM33" s="13">
        <v>41</v>
      </c>
      <c r="AN33" s="13">
        <v>88</v>
      </c>
      <c r="AO33" s="13">
        <v>85</v>
      </c>
      <c r="AP33" s="13">
        <v>78</v>
      </c>
      <c r="AQ33" s="13">
        <v>73</v>
      </c>
      <c r="AR33" s="13">
        <v>83</v>
      </c>
      <c r="AS33" s="13">
        <v>92</v>
      </c>
      <c r="AT33" s="13">
        <v>83</v>
      </c>
      <c r="AU33" s="13">
        <v>82</v>
      </c>
      <c r="AV33" s="13">
        <v>68</v>
      </c>
      <c r="AW33" s="13">
        <v>78</v>
      </c>
      <c r="AX33" s="13">
        <v>42</v>
      </c>
      <c r="AY33" s="17">
        <v>7</v>
      </c>
      <c r="AZ33" s="13">
        <v>2</v>
      </c>
      <c r="BA33" s="13">
        <v>2</v>
      </c>
      <c r="BB33" s="13">
        <v>11</v>
      </c>
      <c r="BC33" s="13">
        <v>43</v>
      </c>
      <c r="BD33" s="13">
        <v>21</v>
      </c>
      <c r="BE33" s="13">
        <v>13</v>
      </c>
      <c r="BF33" s="13">
        <v>15</v>
      </c>
      <c r="BG33" s="13">
        <v>1</v>
      </c>
      <c r="BH33" s="13">
        <v>0</v>
      </c>
      <c r="BI33" s="13">
        <v>4</v>
      </c>
      <c r="BJ33" s="18">
        <v>7</v>
      </c>
      <c r="BK33" s="13">
        <v>14</v>
      </c>
      <c r="BL33" s="13">
        <v>0</v>
      </c>
      <c r="BM33" s="13">
        <v>6</v>
      </c>
      <c r="BN33" s="13">
        <v>3</v>
      </c>
      <c r="BO33" s="13">
        <v>24</v>
      </c>
      <c r="BP33" s="13">
        <v>21</v>
      </c>
      <c r="BQ33" s="13">
        <v>18</v>
      </c>
      <c r="BR33" s="13">
        <v>6</v>
      </c>
      <c r="BS33" s="13">
        <v>2</v>
      </c>
      <c r="BT33" s="13">
        <v>1</v>
      </c>
      <c r="BU33" s="13">
        <v>1</v>
      </c>
      <c r="BV33" s="13">
        <v>7</v>
      </c>
      <c r="BW33" s="17">
        <v>61</v>
      </c>
      <c r="BX33" s="13">
        <v>84</v>
      </c>
      <c r="BY33" s="13">
        <v>76</v>
      </c>
      <c r="BZ33" s="13">
        <v>33</v>
      </c>
      <c r="CA33" s="13">
        <v>57</v>
      </c>
      <c r="CB33" s="13">
        <v>55</v>
      </c>
      <c r="CC33" s="13">
        <v>66</v>
      </c>
      <c r="CD33" s="13">
        <v>68</v>
      </c>
      <c r="CE33" s="13">
        <v>88</v>
      </c>
      <c r="CF33" s="13">
        <v>76</v>
      </c>
      <c r="CG33" s="13">
        <v>13</v>
      </c>
      <c r="CH33" s="18">
        <v>57</v>
      </c>
      <c r="CI33" s="13">
        <v>34</v>
      </c>
      <c r="CJ33" s="13">
        <v>56</v>
      </c>
      <c r="CK33" s="13">
        <v>54</v>
      </c>
      <c r="CL33" s="13">
        <v>69</v>
      </c>
      <c r="CM33" s="13">
        <v>9</v>
      </c>
      <c r="CN33" s="13">
        <v>6</v>
      </c>
      <c r="CO33" s="13">
        <v>37</v>
      </c>
      <c r="CP33" s="13">
        <v>14</v>
      </c>
      <c r="CQ33" s="13">
        <v>86</v>
      </c>
      <c r="CR33" s="13">
        <v>80</v>
      </c>
      <c r="CS33" s="13">
        <v>4</v>
      </c>
      <c r="CT33" s="13">
        <v>29</v>
      </c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</row>
    <row r="34" spans="1:110" x14ac:dyDescent="0.25">
      <c r="A34" s="13"/>
      <c r="B34" s="13" t="s">
        <v>119</v>
      </c>
      <c r="C34" s="17">
        <v>28</v>
      </c>
      <c r="D34" s="13">
        <v>40</v>
      </c>
      <c r="E34" s="13">
        <v>29</v>
      </c>
      <c r="F34" s="13">
        <v>25</v>
      </c>
      <c r="G34" s="13">
        <v>51</v>
      </c>
      <c r="H34" s="13">
        <v>68</v>
      </c>
      <c r="I34" s="13">
        <v>18</v>
      </c>
      <c r="J34" s="13">
        <v>27</v>
      </c>
      <c r="K34" s="13">
        <v>14</v>
      </c>
      <c r="L34" s="13">
        <v>13</v>
      </c>
      <c r="M34" s="13">
        <v>14</v>
      </c>
      <c r="N34" s="18">
        <v>15</v>
      </c>
      <c r="O34" s="13">
        <v>84</v>
      </c>
      <c r="P34" s="13">
        <v>66</v>
      </c>
      <c r="Q34" s="13">
        <v>41</v>
      </c>
      <c r="R34" s="13">
        <v>30</v>
      </c>
      <c r="S34" s="13">
        <v>27</v>
      </c>
      <c r="T34" s="13">
        <v>41</v>
      </c>
      <c r="U34" s="13">
        <v>43</v>
      </c>
      <c r="V34" s="13">
        <v>36</v>
      </c>
      <c r="W34" s="13">
        <v>60</v>
      </c>
      <c r="X34" s="13">
        <v>56</v>
      </c>
      <c r="Y34" s="13">
        <v>20</v>
      </c>
      <c r="Z34" s="13">
        <v>33</v>
      </c>
      <c r="AA34" s="17">
        <v>15</v>
      </c>
      <c r="AB34" s="13">
        <v>17</v>
      </c>
      <c r="AC34" s="13">
        <v>24</v>
      </c>
      <c r="AD34" s="13">
        <v>17</v>
      </c>
      <c r="AE34" s="13">
        <v>26</v>
      </c>
      <c r="AF34" s="13">
        <v>16</v>
      </c>
      <c r="AG34" s="13">
        <v>8</v>
      </c>
      <c r="AH34" s="13">
        <v>20</v>
      </c>
      <c r="AI34" s="13">
        <v>13</v>
      </c>
      <c r="AJ34" s="13">
        <v>13</v>
      </c>
      <c r="AK34" s="13">
        <v>27</v>
      </c>
      <c r="AL34" s="18">
        <v>27</v>
      </c>
      <c r="AM34" s="13">
        <v>58</v>
      </c>
      <c r="AN34" s="13">
        <v>12</v>
      </c>
      <c r="AO34" s="13">
        <v>14</v>
      </c>
      <c r="AP34" s="13">
        <v>20</v>
      </c>
      <c r="AQ34" s="13">
        <v>25</v>
      </c>
      <c r="AR34" s="13">
        <v>17</v>
      </c>
      <c r="AS34" s="13">
        <v>8</v>
      </c>
      <c r="AT34" s="13">
        <v>16</v>
      </c>
      <c r="AU34" s="13">
        <v>16</v>
      </c>
      <c r="AV34" s="13">
        <v>31</v>
      </c>
      <c r="AW34" s="13">
        <v>21</v>
      </c>
      <c r="AX34" s="13">
        <v>58</v>
      </c>
      <c r="AY34" s="17">
        <v>92</v>
      </c>
      <c r="AZ34" s="13">
        <v>97</v>
      </c>
      <c r="BA34" s="13">
        <v>98</v>
      </c>
      <c r="BB34" s="13">
        <v>83</v>
      </c>
      <c r="BC34" s="13">
        <v>54</v>
      </c>
      <c r="BD34" s="13">
        <v>74</v>
      </c>
      <c r="BE34" s="13">
        <v>81</v>
      </c>
      <c r="BF34" s="13">
        <v>83</v>
      </c>
      <c r="BG34" s="13">
        <v>99</v>
      </c>
      <c r="BH34" s="13">
        <v>93</v>
      </c>
      <c r="BI34" s="13">
        <v>96</v>
      </c>
      <c r="BJ34" s="18">
        <v>93</v>
      </c>
      <c r="BK34" s="13">
        <v>86</v>
      </c>
      <c r="BL34" s="13">
        <v>100</v>
      </c>
      <c r="BM34" s="13">
        <v>94</v>
      </c>
      <c r="BN34" s="13">
        <v>97</v>
      </c>
      <c r="BO34" s="13">
        <v>72</v>
      </c>
      <c r="BP34" s="13">
        <v>65</v>
      </c>
      <c r="BQ34" s="13">
        <v>74</v>
      </c>
      <c r="BR34" s="13">
        <v>88</v>
      </c>
      <c r="BS34" s="13">
        <v>98</v>
      </c>
      <c r="BT34" s="13">
        <v>99</v>
      </c>
      <c r="BU34" s="13">
        <v>99</v>
      </c>
      <c r="BV34" s="13">
        <v>92</v>
      </c>
      <c r="BW34" s="17">
        <v>38</v>
      </c>
      <c r="BX34" s="13">
        <v>15</v>
      </c>
      <c r="BY34" s="13">
        <v>24</v>
      </c>
      <c r="BZ34" s="13">
        <v>67</v>
      </c>
      <c r="CA34" s="13">
        <v>43</v>
      </c>
      <c r="CB34" s="13">
        <v>45</v>
      </c>
      <c r="CC34" s="13">
        <v>33</v>
      </c>
      <c r="CD34" s="13">
        <v>30</v>
      </c>
      <c r="CE34" s="13">
        <v>12</v>
      </c>
      <c r="CF34" s="13">
        <v>24</v>
      </c>
      <c r="CG34" s="13">
        <v>86</v>
      </c>
      <c r="CH34" s="18">
        <v>43</v>
      </c>
      <c r="CI34" s="13">
        <v>66</v>
      </c>
      <c r="CJ34" s="13">
        <v>43</v>
      </c>
      <c r="CK34" s="13">
        <v>44</v>
      </c>
      <c r="CL34" s="13">
        <v>31</v>
      </c>
      <c r="CM34" s="13">
        <v>91</v>
      </c>
      <c r="CN34" s="13">
        <v>94</v>
      </c>
      <c r="CO34" s="13">
        <v>61</v>
      </c>
      <c r="CP34" s="13">
        <v>86</v>
      </c>
      <c r="CQ34" s="13">
        <v>10</v>
      </c>
      <c r="CR34" s="13">
        <v>18</v>
      </c>
      <c r="CS34" s="13">
        <v>95</v>
      </c>
      <c r="CT34" s="13">
        <v>71</v>
      </c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</row>
    <row r="35" spans="1:110" x14ac:dyDescent="0.25">
      <c r="A35" s="13"/>
      <c r="B35" s="13" t="s">
        <v>120</v>
      </c>
      <c r="C35" s="17">
        <v>1</v>
      </c>
      <c r="D35" s="13">
        <v>2</v>
      </c>
      <c r="E35" s="13">
        <v>3</v>
      </c>
      <c r="F35" s="13">
        <v>0</v>
      </c>
      <c r="G35" s="13">
        <v>4</v>
      </c>
      <c r="H35" s="13">
        <v>1</v>
      </c>
      <c r="I35" s="13">
        <v>4</v>
      </c>
      <c r="J35" s="13">
        <v>0</v>
      </c>
      <c r="K35" s="13">
        <v>1</v>
      </c>
      <c r="L35" s="13">
        <v>0</v>
      </c>
      <c r="M35" s="13">
        <v>4</v>
      </c>
      <c r="N35" s="18">
        <v>1</v>
      </c>
      <c r="O35" s="13">
        <v>0</v>
      </c>
      <c r="P35" s="13">
        <v>0</v>
      </c>
      <c r="Q35" s="13">
        <v>0</v>
      </c>
      <c r="R35" s="13">
        <v>0</v>
      </c>
      <c r="S35" s="13">
        <v>1</v>
      </c>
      <c r="T35" s="13">
        <v>1</v>
      </c>
      <c r="U35" s="13">
        <v>1</v>
      </c>
      <c r="V35" s="13">
        <v>2</v>
      </c>
      <c r="W35" s="13">
        <v>0</v>
      </c>
      <c r="X35" s="13">
        <v>0</v>
      </c>
      <c r="Y35" s="13">
        <v>0</v>
      </c>
      <c r="Z35" s="13">
        <v>0</v>
      </c>
      <c r="AA35" s="17">
        <v>0</v>
      </c>
      <c r="AB35" s="13">
        <v>0</v>
      </c>
      <c r="AC35" s="13">
        <v>2</v>
      </c>
      <c r="AD35" s="13">
        <v>2</v>
      </c>
      <c r="AE35" s="13">
        <v>4</v>
      </c>
      <c r="AF35" s="13">
        <v>4</v>
      </c>
      <c r="AG35" s="13">
        <v>0</v>
      </c>
      <c r="AH35" s="13">
        <v>2</v>
      </c>
      <c r="AI35" s="13">
        <v>2</v>
      </c>
      <c r="AJ35" s="13">
        <v>1</v>
      </c>
      <c r="AK35" s="13">
        <v>0</v>
      </c>
      <c r="AL35" s="18">
        <v>2</v>
      </c>
      <c r="AM35" s="13">
        <v>1</v>
      </c>
      <c r="AN35" s="13">
        <v>0</v>
      </c>
      <c r="AO35" s="13">
        <v>1</v>
      </c>
      <c r="AP35" s="13">
        <v>2</v>
      </c>
      <c r="AQ35" s="13">
        <v>2</v>
      </c>
      <c r="AR35" s="13">
        <v>0</v>
      </c>
      <c r="AS35" s="13">
        <v>0</v>
      </c>
      <c r="AT35" s="13">
        <v>1</v>
      </c>
      <c r="AU35" s="13">
        <v>2</v>
      </c>
      <c r="AV35" s="13">
        <v>1</v>
      </c>
      <c r="AW35" s="13">
        <v>1</v>
      </c>
      <c r="AX35" s="13">
        <v>0</v>
      </c>
      <c r="AY35" s="17">
        <v>1</v>
      </c>
      <c r="AZ35" s="13">
        <v>1</v>
      </c>
      <c r="BA35" s="13">
        <v>0</v>
      </c>
      <c r="BB35" s="13">
        <v>6</v>
      </c>
      <c r="BC35" s="13">
        <v>3</v>
      </c>
      <c r="BD35" s="13">
        <v>5</v>
      </c>
      <c r="BE35" s="13">
        <v>6</v>
      </c>
      <c r="BF35" s="13">
        <v>2</v>
      </c>
      <c r="BG35" s="13">
        <v>0</v>
      </c>
      <c r="BH35" s="13">
        <v>7</v>
      </c>
      <c r="BI35" s="13">
        <v>0</v>
      </c>
      <c r="BJ35" s="18">
        <v>0</v>
      </c>
      <c r="BK35" s="13">
        <v>0</v>
      </c>
      <c r="BL35" s="13">
        <v>0</v>
      </c>
      <c r="BM35" s="13">
        <v>0</v>
      </c>
      <c r="BN35" s="13">
        <v>0</v>
      </c>
      <c r="BO35" s="13">
        <v>4</v>
      </c>
      <c r="BP35" s="13">
        <v>14</v>
      </c>
      <c r="BQ35" s="13">
        <v>8</v>
      </c>
      <c r="BR35" s="13">
        <v>6</v>
      </c>
      <c r="BS35" s="13">
        <v>0</v>
      </c>
      <c r="BT35" s="13">
        <v>0</v>
      </c>
      <c r="BU35" s="13">
        <v>0</v>
      </c>
      <c r="BV35" s="13">
        <v>1</v>
      </c>
      <c r="BW35" s="17">
        <v>1</v>
      </c>
      <c r="BX35" s="13">
        <v>1</v>
      </c>
      <c r="BY35" s="13">
        <v>0</v>
      </c>
      <c r="BZ35" s="13">
        <v>0</v>
      </c>
      <c r="CA35" s="13">
        <v>0</v>
      </c>
      <c r="CB35" s="13">
        <v>0</v>
      </c>
      <c r="CC35" s="13">
        <v>1</v>
      </c>
      <c r="CD35" s="13">
        <v>2</v>
      </c>
      <c r="CE35" s="13">
        <v>0</v>
      </c>
      <c r="CF35" s="13">
        <v>0</v>
      </c>
      <c r="CG35" s="13">
        <v>1</v>
      </c>
      <c r="CH35" s="18">
        <v>0</v>
      </c>
      <c r="CI35" s="13">
        <v>0</v>
      </c>
      <c r="CJ35" s="13">
        <v>1</v>
      </c>
      <c r="CK35" s="13">
        <v>2</v>
      </c>
      <c r="CL35" s="13">
        <v>0</v>
      </c>
      <c r="CM35" s="13">
        <v>0</v>
      </c>
      <c r="CN35" s="13">
        <v>0</v>
      </c>
      <c r="CO35" s="13">
        <v>2</v>
      </c>
      <c r="CP35" s="13">
        <v>0</v>
      </c>
      <c r="CQ35" s="13">
        <v>4</v>
      </c>
      <c r="CR35" s="13">
        <v>2</v>
      </c>
      <c r="CS35" s="13">
        <v>1</v>
      </c>
      <c r="CT35" s="13">
        <v>0</v>
      </c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</row>
    <row r="36" spans="1:110" x14ac:dyDescent="0.25">
      <c r="A36" s="13"/>
      <c r="B36" s="13" t="s">
        <v>59</v>
      </c>
      <c r="C36" s="17">
        <v>2</v>
      </c>
      <c r="D36" s="13">
        <v>5</v>
      </c>
      <c r="E36" s="13">
        <v>6</v>
      </c>
      <c r="F36" s="13">
        <v>6</v>
      </c>
      <c r="G36" s="13">
        <v>6</v>
      </c>
      <c r="H36" s="13">
        <v>5</v>
      </c>
      <c r="I36" s="13">
        <v>4</v>
      </c>
      <c r="J36" s="13">
        <v>2</v>
      </c>
      <c r="K36" s="13">
        <v>3</v>
      </c>
      <c r="L36" s="13">
        <v>3</v>
      </c>
      <c r="M36" s="13">
        <v>3</v>
      </c>
      <c r="N36" s="18">
        <v>3</v>
      </c>
      <c r="O36" s="13">
        <v>5</v>
      </c>
      <c r="P36" s="13">
        <v>4</v>
      </c>
      <c r="Q36" s="13">
        <v>7</v>
      </c>
      <c r="R36" s="13">
        <v>4</v>
      </c>
      <c r="S36" s="13">
        <v>5</v>
      </c>
      <c r="T36" s="13">
        <v>4</v>
      </c>
      <c r="U36" s="13">
        <v>7</v>
      </c>
      <c r="V36" s="13">
        <v>5</v>
      </c>
      <c r="W36" s="13">
        <v>3</v>
      </c>
      <c r="X36" s="13">
        <v>3</v>
      </c>
      <c r="Y36" s="13">
        <v>2</v>
      </c>
      <c r="Z36" s="13">
        <v>2</v>
      </c>
      <c r="AA36" s="17">
        <v>3</v>
      </c>
      <c r="AB36" s="13">
        <v>3</v>
      </c>
      <c r="AC36" s="13">
        <v>2</v>
      </c>
      <c r="AD36" s="13">
        <v>1</v>
      </c>
      <c r="AE36" s="13">
        <v>3</v>
      </c>
      <c r="AF36" s="13">
        <v>3</v>
      </c>
      <c r="AG36" s="13">
        <v>2</v>
      </c>
      <c r="AH36" s="13">
        <v>4</v>
      </c>
      <c r="AI36" s="13">
        <v>6</v>
      </c>
      <c r="AJ36" s="13">
        <v>3</v>
      </c>
      <c r="AK36" s="13">
        <v>4</v>
      </c>
      <c r="AL36" s="18">
        <v>6</v>
      </c>
      <c r="AM36" s="13">
        <v>2</v>
      </c>
      <c r="AN36" s="13">
        <v>3</v>
      </c>
      <c r="AO36" s="13">
        <v>2</v>
      </c>
      <c r="AP36" s="13">
        <v>1</v>
      </c>
      <c r="AQ36" s="13">
        <v>4</v>
      </c>
      <c r="AR36" s="13">
        <v>5</v>
      </c>
      <c r="AS36" s="13">
        <v>2</v>
      </c>
      <c r="AT36" s="13">
        <v>2</v>
      </c>
      <c r="AU36" s="13">
        <v>3</v>
      </c>
      <c r="AV36" s="13">
        <v>2</v>
      </c>
      <c r="AW36" s="13">
        <v>4</v>
      </c>
      <c r="AX36" s="13">
        <v>6</v>
      </c>
      <c r="AY36" s="17">
        <v>6</v>
      </c>
      <c r="AZ36" s="13">
        <v>4</v>
      </c>
      <c r="BA36" s="13">
        <v>8</v>
      </c>
      <c r="BB36" s="13">
        <v>6</v>
      </c>
      <c r="BC36" s="13">
        <v>6</v>
      </c>
      <c r="BD36" s="13">
        <v>6</v>
      </c>
      <c r="BE36" s="13">
        <v>7</v>
      </c>
      <c r="BF36" s="13">
        <v>7</v>
      </c>
      <c r="BG36" s="13">
        <v>7</v>
      </c>
      <c r="BH36" s="13">
        <v>4</v>
      </c>
      <c r="BI36" s="13">
        <v>9</v>
      </c>
      <c r="BJ36" s="18">
        <v>9</v>
      </c>
      <c r="BK36" s="13">
        <v>5</v>
      </c>
      <c r="BL36" s="13">
        <v>7</v>
      </c>
      <c r="BM36" s="13">
        <v>5</v>
      </c>
      <c r="BN36" s="13">
        <v>6</v>
      </c>
      <c r="BO36" s="13">
        <v>5</v>
      </c>
      <c r="BP36" s="13">
        <v>5</v>
      </c>
      <c r="BQ36" s="13">
        <v>7</v>
      </c>
      <c r="BR36" s="13">
        <v>6</v>
      </c>
      <c r="BS36" s="13">
        <v>4</v>
      </c>
      <c r="BT36" s="13">
        <v>6</v>
      </c>
      <c r="BU36" s="13">
        <v>5</v>
      </c>
      <c r="BV36" s="13">
        <v>5</v>
      </c>
      <c r="BW36" s="17">
        <v>4</v>
      </c>
      <c r="BX36" s="13">
        <v>5</v>
      </c>
      <c r="BY36" s="13">
        <v>7</v>
      </c>
      <c r="BZ36" s="13">
        <v>8</v>
      </c>
      <c r="CA36" s="13">
        <v>5</v>
      </c>
      <c r="CB36" s="13">
        <v>7</v>
      </c>
      <c r="CC36" s="13">
        <v>7</v>
      </c>
      <c r="CD36" s="13">
        <v>5</v>
      </c>
      <c r="CE36" s="13">
        <v>2</v>
      </c>
      <c r="CF36" s="13">
        <v>2</v>
      </c>
      <c r="CG36" s="13">
        <v>5</v>
      </c>
      <c r="CH36" s="18">
        <v>4</v>
      </c>
      <c r="CI36" s="13">
        <v>8</v>
      </c>
      <c r="CJ36" s="13">
        <v>7</v>
      </c>
      <c r="CK36" s="13">
        <v>9</v>
      </c>
      <c r="CL36" s="13">
        <v>7</v>
      </c>
      <c r="CM36" s="13">
        <v>2</v>
      </c>
      <c r="CN36" s="13">
        <v>7</v>
      </c>
      <c r="CO36" s="13">
        <v>7</v>
      </c>
      <c r="CP36" s="13">
        <v>9</v>
      </c>
      <c r="CQ36" s="13">
        <v>4</v>
      </c>
      <c r="CR36" s="13">
        <v>5</v>
      </c>
      <c r="CS36" s="13">
        <v>3</v>
      </c>
      <c r="CT36" s="13">
        <v>8</v>
      </c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</row>
    <row r="37" spans="1:110" x14ac:dyDescent="0.25">
      <c r="A37" s="13"/>
      <c r="B37" s="13" t="s">
        <v>60</v>
      </c>
      <c r="C37" s="19">
        <v>1</v>
      </c>
      <c r="D37" s="20">
        <v>1</v>
      </c>
      <c r="E37" s="20">
        <v>1</v>
      </c>
      <c r="F37" s="20">
        <v>0</v>
      </c>
      <c r="G37" s="20">
        <v>2</v>
      </c>
      <c r="H37" s="20">
        <v>1</v>
      </c>
      <c r="I37" s="20">
        <v>2</v>
      </c>
      <c r="J37" s="20">
        <v>0</v>
      </c>
      <c r="K37" s="20">
        <v>1</v>
      </c>
      <c r="L37" s="20">
        <v>0</v>
      </c>
      <c r="M37" s="20">
        <v>1</v>
      </c>
      <c r="N37" s="21">
        <v>1</v>
      </c>
      <c r="O37" s="13">
        <v>0</v>
      </c>
      <c r="P37" s="13">
        <v>0</v>
      </c>
      <c r="Q37" s="13">
        <v>0</v>
      </c>
      <c r="R37" s="13">
        <v>0</v>
      </c>
      <c r="S37" s="13">
        <v>1</v>
      </c>
      <c r="T37" s="13">
        <v>1</v>
      </c>
      <c r="U37" s="13">
        <v>1</v>
      </c>
      <c r="V37" s="13">
        <v>1</v>
      </c>
      <c r="W37" s="13">
        <v>0</v>
      </c>
      <c r="X37" s="13">
        <v>0</v>
      </c>
      <c r="Y37" s="13">
        <v>0</v>
      </c>
      <c r="Z37" s="13">
        <v>0</v>
      </c>
      <c r="AA37" s="19">
        <v>0</v>
      </c>
      <c r="AB37" s="20">
        <v>0</v>
      </c>
      <c r="AC37" s="20">
        <v>1</v>
      </c>
      <c r="AD37" s="20">
        <v>1</v>
      </c>
      <c r="AE37" s="20">
        <v>2</v>
      </c>
      <c r="AF37" s="20">
        <v>1</v>
      </c>
      <c r="AG37" s="20">
        <v>0</v>
      </c>
      <c r="AH37" s="20">
        <v>1</v>
      </c>
      <c r="AI37" s="20">
        <v>1</v>
      </c>
      <c r="AJ37" s="20">
        <v>1</v>
      </c>
      <c r="AK37" s="20">
        <v>0</v>
      </c>
      <c r="AL37" s="21">
        <v>2</v>
      </c>
      <c r="AM37" s="13">
        <v>1</v>
      </c>
      <c r="AN37" s="13">
        <v>0</v>
      </c>
      <c r="AO37" s="13">
        <v>1</v>
      </c>
      <c r="AP37" s="13">
        <v>1</v>
      </c>
      <c r="AQ37" s="13">
        <v>1</v>
      </c>
      <c r="AR37" s="13">
        <v>0</v>
      </c>
      <c r="AS37" s="13">
        <v>0</v>
      </c>
      <c r="AT37" s="13">
        <v>1</v>
      </c>
      <c r="AU37" s="13">
        <v>1</v>
      </c>
      <c r="AV37" s="13">
        <v>1</v>
      </c>
      <c r="AW37" s="13">
        <v>1</v>
      </c>
      <c r="AX37" s="13">
        <v>0</v>
      </c>
      <c r="AY37" s="19">
        <v>1</v>
      </c>
      <c r="AZ37" s="20">
        <v>1</v>
      </c>
      <c r="BA37" s="20">
        <v>0</v>
      </c>
      <c r="BB37" s="20">
        <v>1</v>
      </c>
      <c r="BC37" s="20">
        <v>1</v>
      </c>
      <c r="BD37" s="20">
        <v>1</v>
      </c>
      <c r="BE37" s="20">
        <v>1</v>
      </c>
      <c r="BF37" s="20">
        <v>1</v>
      </c>
      <c r="BG37" s="20">
        <v>0</v>
      </c>
      <c r="BH37" s="20">
        <v>1</v>
      </c>
      <c r="BI37" s="20">
        <v>0</v>
      </c>
      <c r="BJ37" s="21">
        <v>0</v>
      </c>
      <c r="BK37" s="13">
        <v>0</v>
      </c>
      <c r="BL37" s="13">
        <v>0</v>
      </c>
      <c r="BM37" s="13">
        <v>0</v>
      </c>
      <c r="BN37" s="13">
        <v>0</v>
      </c>
      <c r="BO37" s="13">
        <v>1</v>
      </c>
      <c r="BP37" s="13">
        <v>1</v>
      </c>
      <c r="BQ37" s="13">
        <v>1</v>
      </c>
      <c r="BR37" s="13">
        <v>1</v>
      </c>
      <c r="BS37" s="13">
        <v>0</v>
      </c>
      <c r="BT37" s="13">
        <v>0</v>
      </c>
      <c r="BU37" s="13">
        <v>0</v>
      </c>
      <c r="BV37" s="13">
        <v>1</v>
      </c>
      <c r="BW37" s="19">
        <v>1</v>
      </c>
      <c r="BX37" s="20">
        <v>1</v>
      </c>
      <c r="BY37" s="20">
        <v>0</v>
      </c>
      <c r="BZ37" s="20">
        <v>0</v>
      </c>
      <c r="CA37" s="20">
        <v>0</v>
      </c>
      <c r="CB37" s="20">
        <v>0</v>
      </c>
      <c r="CC37" s="20">
        <v>1</v>
      </c>
      <c r="CD37" s="20">
        <v>1</v>
      </c>
      <c r="CE37" s="20">
        <v>0</v>
      </c>
      <c r="CF37" s="20">
        <v>0</v>
      </c>
      <c r="CG37" s="20">
        <v>1</v>
      </c>
      <c r="CH37" s="21">
        <v>0</v>
      </c>
      <c r="CI37" s="13">
        <v>0</v>
      </c>
      <c r="CJ37" s="13">
        <v>1</v>
      </c>
      <c r="CK37" s="13">
        <v>2</v>
      </c>
      <c r="CL37" s="13">
        <v>0</v>
      </c>
      <c r="CM37" s="13">
        <v>0</v>
      </c>
      <c r="CN37" s="13">
        <v>0</v>
      </c>
      <c r="CO37" s="13">
        <v>1</v>
      </c>
      <c r="CP37" s="13">
        <v>0</v>
      </c>
      <c r="CQ37" s="13">
        <v>1</v>
      </c>
      <c r="CR37" s="13">
        <v>1</v>
      </c>
      <c r="CS37" s="13">
        <v>1</v>
      </c>
      <c r="CT37" s="13">
        <v>0</v>
      </c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</row>
    <row r="38" spans="1:110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</row>
    <row r="39" spans="1:110" x14ac:dyDescent="0.25">
      <c r="A39" s="13" t="s">
        <v>61</v>
      </c>
      <c r="B39" s="13" t="s">
        <v>49</v>
      </c>
      <c r="C39" s="13" t="s">
        <v>50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 t="s">
        <v>52</v>
      </c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 t="s">
        <v>53</v>
      </c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</row>
    <row r="40" spans="1:110" x14ac:dyDescent="0.25">
      <c r="A40" s="13"/>
      <c r="B40" s="13" t="s">
        <v>54</v>
      </c>
      <c r="C40" s="14" t="s">
        <v>56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3" t="s">
        <v>55</v>
      </c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4" t="s">
        <v>56</v>
      </c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6"/>
      <c r="BE40" s="13" t="s">
        <v>55</v>
      </c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4" t="s">
        <v>56</v>
      </c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6"/>
      <c r="CL40" s="13" t="s">
        <v>55</v>
      </c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</row>
    <row r="41" spans="1:110" x14ac:dyDescent="0.25">
      <c r="A41" s="13"/>
      <c r="B41" s="13" t="s">
        <v>98</v>
      </c>
      <c r="C41" s="17">
        <v>0</v>
      </c>
      <c r="D41" s="13">
        <v>0</v>
      </c>
      <c r="E41" s="13">
        <v>0</v>
      </c>
      <c r="F41" s="13">
        <v>2</v>
      </c>
      <c r="G41" s="13">
        <v>0</v>
      </c>
      <c r="H41" s="13">
        <v>4</v>
      </c>
      <c r="I41" s="13">
        <v>0</v>
      </c>
      <c r="J41" s="13">
        <v>0</v>
      </c>
      <c r="K41" s="13">
        <v>4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8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8</v>
      </c>
      <c r="AL41" s="13">
        <v>0</v>
      </c>
      <c r="AM41" s="17">
        <v>1</v>
      </c>
      <c r="AN41" s="13">
        <v>2</v>
      </c>
      <c r="AO41" s="13">
        <v>0</v>
      </c>
      <c r="AP41" s="13">
        <v>0</v>
      </c>
      <c r="AQ41" s="13">
        <v>0</v>
      </c>
      <c r="AR41" s="13">
        <v>0</v>
      </c>
      <c r="AS41" s="13">
        <v>1</v>
      </c>
      <c r="AT41" s="13">
        <v>0</v>
      </c>
      <c r="AU41" s="13">
        <v>3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4</v>
      </c>
      <c r="BB41" s="13">
        <v>0</v>
      </c>
      <c r="BC41" s="13">
        <v>2</v>
      </c>
      <c r="BD41" s="18">
        <v>1</v>
      </c>
      <c r="BE41" s="13">
        <v>0</v>
      </c>
      <c r="BF41" s="13">
        <v>0</v>
      </c>
      <c r="BG41" s="13">
        <v>1</v>
      </c>
      <c r="BH41" s="13">
        <v>2</v>
      </c>
      <c r="BI41" s="13">
        <v>5</v>
      </c>
      <c r="BJ41" s="13">
        <v>0</v>
      </c>
      <c r="BK41" s="13">
        <v>0</v>
      </c>
      <c r="BL41" s="13">
        <v>0</v>
      </c>
      <c r="BM41" s="13">
        <v>0</v>
      </c>
      <c r="BN41" s="13">
        <v>6</v>
      </c>
      <c r="BO41" s="13">
        <v>0</v>
      </c>
      <c r="BP41" s="13">
        <v>1</v>
      </c>
      <c r="BQ41" s="13">
        <v>0</v>
      </c>
      <c r="BR41" s="13">
        <v>0</v>
      </c>
      <c r="BS41" s="13">
        <v>0</v>
      </c>
      <c r="BT41" s="13">
        <v>0</v>
      </c>
      <c r="BU41" s="13">
        <v>4</v>
      </c>
      <c r="BV41" s="13">
        <v>1</v>
      </c>
      <c r="BW41" s="17">
        <v>1</v>
      </c>
      <c r="BX41" s="13">
        <v>0</v>
      </c>
      <c r="BY41" s="13">
        <v>0</v>
      </c>
      <c r="BZ41" s="13">
        <v>0</v>
      </c>
      <c r="CA41" s="13">
        <v>0</v>
      </c>
      <c r="CB41" s="13">
        <v>0</v>
      </c>
      <c r="CC41" s="13">
        <v>0</v>
      </c>
      <c r="CD41" s="13">
        <v>0</v>
      </c>
      <c r="CE41" s="13">
        <v>0</v>
      </c>
      <c r="CF41" s="13">
        <v>0</v>
      </c>
      <c r="CG41" s="13">
        <v>0</v>
      </c>
      <c r="CH41" s="13">
        <v>0</v>
      </c>
      <c r="CI41" s="13">
        <v>0</v>
      </c>
      <c r="CJ41" s="13">
        <v>0</v>
      </c>
      <c r="CK41" s="18">
        <v>0</v>
      </c>
      <c r="CL41" s="13">
        <v>0</v>
      </c>
      <c r="CM41" s="13">
        <v>0</v>
      </c>
      <c r="CN41" s="13">
        <v>0</v>
      </c>
      <c r="CO41" s="13">
        <v>0</v>
      </c>
      <c r="CP41" s="13">
        <v>0</v>
      </c>
      <c r="CQ41" s="13">
        <v>0</v>
      </c>
      <c r="CR41" s="13">
        <v>0</v>
      </c>
      <c r="CS41" s="13">
        <v>0</v>
      </c>
      <c r="CT41" s="13">
        <v>0</v>
      </c>
      <c r="CU41" s="13">
        <v>0</v>
      </c>
      <c r="CV41" s="13">
        <v>0</v>
      </c>
      <c r="CW41" s="13">
        <v>0</v>
      </c>
      <c r="CX41" s="13">
        <v>1</v>
      </c>
      <c r="CY41" s="13">
        <v>1</v>
      </c>
      <c r="CZ41" s="13">
        <v>3</v>
      </c>
      <c r="DA41" s="13">
        <v>0</v>
      </c>
      <c r="DB41" s="13">
        <v>1</v>
      </c>
      <c r="DC41" s="13">
        <v>0</v>
      </c>
      <c r="DD41" s="13">
        <v>0</v>
      </c>
      <c r="DE41" s="13">
        <v>0</v>
      </c>
      <c r="DF41" s="13">
        <v>2</v>
      </c>
    </row>
    <row r="42" spans="1:110" x14ac:dyDescent="0.25">
      <c r="A42" s="13"/>
      <c r="B42" s="13" t="s">
        <v>31</v>
      </c>
      <c r="C42" s="17">
        <v>0</v>
      </c>
      <c r="D42" s="13">
        <v>0</v>
      </c>
      <c r="E42" s="13">
        <v>0</v>
      </c>
      <c r="F42" s="13">
        <v>0</v>
      </c>
      <c r="G42" s="13">
        <v>12</v>
      </c>
      <c r="H42" s="13">
        <v>0</v>
      </c>
      <c r="I42" s="13">
        <v>1</v>
      </c>
      <c r="J42" s="13">
        <v>0</v>
      </c>
      <c r="K42" s="13">
        <v>3</v>
      </c>
      <c r="L42" s="13">
        <v>3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8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5</v>
      </c>
      <c r="AB42" s="13">
        <v>40</v>
      </c>
      <c r="AC42" s="13">
        <v>4</v>
      </c>
      <c r="AD42" s="13">
        <v>0</v>
      </c>
      <c r="AE42" s="13">
        <v>3</v>
      </c>
      <c r="AF42" s="13">
        <v>0</v>
      </c>
      <c r="AG42" s="13">
        <v>6</v>
      </c>
      <c r="AH42" s="13">
        <v>1</v>
      </c>
      <c r="AI42" s="13">
        <v>0</v>
      </c>
      <c r="AJ42" s="13">
        <v>0</v>
      </c>
      <c r="AK42" s="13">
        <v>5</v>
      </c>
      <c r="AL42" s="13">
        <v>0</v>
      </c>
      <c r="AM42" s="17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13">
        <v>0</v>
      </c>
      <c r="BD42" s="18">
        <v>0</v>
      </c>
      <c r="BE42" s="13">
        <v>0</v>
      </c>
      <c r="BF42" s="13">
        <v>0</v>
      </c>
      <c r="BG42" s="13">
        <v>0</v>
      </c>
      <c r="BH42" s="13">
        <v>0</v>
      </c>
      <c r="BI42" s="13">
        <v>0</v>
      </c>
      <c r="BJ42" s="13">
        <v>0</v>
      </c>
      <c r="BK42" s="13">
        <v>0</v>
      </c>
      <c r="BL42" s="13">
        <v>0</v>
      </c>
      <c r="BM42" s="13">
        <v>0</v>
      </c>
      <c r="BN42" s="13">
        <v>0</v>
      </c>
      <c r="BO42" s="13">
        <v>0</v>
      </c>
      <c r="BP42" s="13">
        <v>0</v>
      </c>
      <c r="BQ42" s="13">
        <v>0</v>
      </c>
      <c r="BR42" s="13">
        <v>0</v>
      </c>
      <c r="BS42" s="13">
        <v>0</v>
      </c>
      <c r="BT42" s="13">
        <v>0</v>
      </c>
      <c r="BU42" s="13">
        <v>0</v>
      </c>
      <c r="BV42" s="13">
        <v>0</v>
      </c>
      <c r="BW42" s="17">
        <v>0</v>
      </c>
      <c r="BX42" s="13">
        <v>0</v>
      </c>
      <c r="BY42" s="13">
        <v>0</v>
      </c>
      <c r="BZ42" s="13">
        <v>0</v>
      </c>
      <c r="CA42" s="13">
        <v>31</v>
      </c>
      <c r="CB42" s="13">
        <v>0</v>
      </c>
      <c r="CC42" s="13">
        <v>1</v>
      </c>
      <c r="CD42" s="13">
        <v>0</v>
      </c>
      <c r="CE42" s="13">
        <v>2</v>
      </c>
      <c r="CF42" s="13">
        <v>2</v>
      </c>
      <c r="CG42" s="13">
        <v>0</v>
      </c>
      <c r="CH42" s="13">
        <v>0</v>
      </c>
      <c r="CI42" s="13">
        <v>2</v>
      </c>
      <c r="CJ42" s="13">
        <v>23</v>
      </c>
      <c r="CK42" s="18">
        <v>2</v>
      </c>
      <c r="CL42" s="13">
        <v>0</v>
      </c>
      <c r="CM42" s="13">
        <v>2</v>
      </c>
      <c r="CN42" s="13">
        <v>0</v>
      </c>
      <c r="CO42" s="13">
        <v>0</v>
      </c>
      <c r="CP42" s="13">
        <v>0</v>
      </c>
      <c r="CQ42" s="13">
        <v>0</v>
      </c>
      <c r="CR42" s="13">
        <v>7</v>
      </c>
      <c r="CS42" s="13">
        <v>0</v>
      </c>
      <c r="CT42" s="13">
        <v>0</v>
      </c>
      <c r="CU42" s="13">
        <v>0</v>
      </c>
      <c r="CV42" s="13">
        <v>3</v>
      </c>
      <c r="CW42" s="13">
        <v>6</v>
      </c>
      <c r="CX42" s="13">
        <v>9</v>
      </c>
      <c r="CY42" s="13">
        <v>13</v>
      </c>
      <c r="CZ42" s="13">
        <v>36</v>
      </c>
      <c r="DA42" s="13">
        <v>0</v>
      </c>
      <c r="DB42" s="13">
        <v>0</v>
      </c>
      <c r="DC42" s="13">
        <v>0</v>
      </c>
      <c r="DD42" s="13">
        <v>0</v>
      </c>
      <c r="DE42" s="13">
        <v>0</v>
      </c>
      <c r="DF42" s="13">
        <v>0</v>
      </c>
    </row>
    <row r="43" spans="1:110" x14ac:dyDescent="0.25">
      <c r="A43" s="13"/>
      <c r="B43" s="13" t="s">
        <v>121</v>
      </c>
      <c r="C43" s="17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10</v>
      </c>
      <c r="K43" s="13">
        <v>0</v>
      </c>
      <c r="L43" s="13">
        <v>0</v>
      </c>
      <c r="M43" s="13">
        <v>0</v>
      </c>
      <c r="N43" s="13">
        <v>0</v>
      </c>
      <c r="O43" s="13">
        <v>26</v>
      </c>
      <c r="P43" s="13">
        <v>0</v>
      </c>
      <c r="Q43" s="13">
        <v>0</v>
      </c>
      <c r="R43" s="13">
        <v>0</v>
      </c>
      <c r="S43" s="13">
        <v>0</v>
      </c>
      <c r="T43" s="18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1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7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  <c r="BD43" s="18">
        <v>0</v>
      </c>
      <c r="BE43" s="13">
        <v>0</v>
      </c>
      <c r="BF43" s="13">
        <v>0</v>
      </c>
      <c r="BG43" s="13">
        <v>0</v>
      </c>
      <c r="BH43" s="13">
        <v>0</v>
      </c>
      <c r="BI43" s="13">
        <v>0</v>
      </c>
      <c r="BJ43" s="13">
        <v>0</v>
      </c>
      <c r="BK43" s="13">
        <v>0</v>
      </c>
      <c r="BL43" s="13">
        <v>0</v>
      </c>
      <c r="BM43" s="13">
        <v>0</v>
      </c>
      <c r="BN43" s="13">
        <v>0</v>
      </c>
      <c r="BO43" s="13">
        <v>0</v>
      </c>
      <c r="BP43" s="13">
        <v>0</v>
      </c>
      <c r="BQ43" s="13">
        <v>2</v>
      </c>
      <c r="BR43" s="13">
        <v>0</v>
      </c>
      <c r="BS43" s="13">
        <v>0</v>
      </c>
      <c r="BT43" s="13">
        <v>0</v>
      </c>
      <c r="BU43" s="13">
        <v>0</v>
      </c>
      <c r="BV43" s="13">
        <v>0</v>
      </c>
      <c r="BW43" s="17">
        <v>0</v>
      </c>
      <c r="BX43" s="13">
        <v>0</v>
      </c>
      <c r="BY43" s="13">
        <v>0</v>
      </c>
      <c r="BZ43" s="13">
        <v>0</v>
      </c>
      <c r="CA43" s="13">
        <v>0</v>
      </c>
      <c r="CB43" s="13">
        <v>0</v>
      </c>
      <c r="CC43" s="13">
        <v>0</v>
      </c>
      <c r="CD43" s="13">
        <v>0</v>
      </c>
      <c r="CE43" s="13">
        <v>2</v>
      </c>
      <c r="CF43" s="13">
        <v>0</v>
      </c>
      <c r="CG43" s="13">
        <v>0</v>
      </c>
      <c r="CH43" s="13">
        <v>0</v>
      </c>
      <c r="CI43" s="13">
        <v>0</v>
      </c>
      <c r="CJ43" s="13">
        <v>0</v>
      </c>
      <c r="CK43" s="18">
        <v>0</v>
      </c>
      <c r="CL43" s="13">
        <v>0</v>
      </c>
      <c r="CM43" s="13">
        <v>0</v>
      </c>
      <c r="CN43" s="13">
        <v>0</v>
      </c>
      <c r="CO43" s="13">
        <v>0</v>
      </c>
      <c r="CP43" s="13">
        <v>0</v>
      </c>
      <c r="CQ43" s="13">
        <v>0</v>
      </c>
      <c r="CR43" s="13">
        <v>0</v>
      </c>
      <c r="CS43" s="13">
        <v>0</v>
      </c>
      <c r="CT43" s="13">
        <v>0</v>
      </c>
      <c r="CU43" s="13">
        <v>0</v>
      </c>
      <c r="CV43" s="13">
        <v>0</v>
      </c>
      <c r="CW43" s="13">
        <v>2</v>
      </c>
      <c r="CX43" s="13">
        <v>0</v>
      </c>
      <c r="CY43" s="13">
        <v>0</v>
      </c>
      <c r="CZ43" s="13">
        <v>0</v>
      </c>
      <c r="DA43" s="13">
        <v>0</v>
      </c>
      <c r="DB43" s="13">
        <v>0</v>
      </c>
      <c r="DC43" s="13">
        <v>0</v>
      </c>
      <c r="DD43" s="13">
        <v>0</v>
      </c>
      <c r="DE43" s="13">
        <v>0</v>
      </c>
      <c r="DF43" s="13">
        <v>0</v>
      </c>
    </row>
    <row r="44" spans="1:110" x14ac:dyDescent="0.25">
      <c r="A44" s="13"/>
      <c r="B44" s="13" t="s">
        <v>94</v>
      </c>
      <c r="C44" s="17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31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8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7">
        <v>0</v>
      </c>
      <c r="AN44" s="13">
        <v>0</v>
      </c>
      <c r="AO44" s="13">
        <v>0</v>
      </c>
      <c r="AP44" s="13">
        <v>1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8">
        <v>0</v>
      </c>
      <c r="BE44" s="13">
        <v>0</v>
      </c>
      <c r="BF44" s="13">
        <v>0</v>
      </c>
      <c r="BG44" s="13">
        <v>0</v>
      </c>
      <c r="BH44" s="13">
        <v>0</v>
      </c>
      <c r="BI44" s="13">
        <v>0</v>
      </c>
      <c r="BJ44" s="13">
        <v>0</v>
      </c>
      <c r="BK44" s="13">
        <v>0</v>
      </c>
      <c r="BL44" s="13">
        <v>0</v>
      </c>
      <c r="BM44" s="13">
        <v>0</v>
      </c>
      <c r="BN44" s="13">
        <v>0</v>
      </c>
      <c r="BO44" s="13">
        <v>0</v>
      </c>
      <c r="BP44" s="13">
        <v>0</v>
      </c>
      <c r="BQ44" s="13">
        <v>0</v>
      </c>
      <c r="BR44" s="13">
        <v>0</v>
      </c>
      <c r="BS44" s="13">
        <v>0</v>
      </c>
      <c r="BT44" s="13">
        <v>0</v>
      </c>
      <c r="BU44" s="13">
        <v>0</v>
      </c>
      <c r="BV44" s="13">
        <v>0</v>
      </c>
      <c r="BW44" s="17">
        <v>4</v>
      </c>
      <c r="BX44" s="13">
        <v>0</v>
      </c>
      <c r="BY44" s="13">
        <v>16</v>
      </c>
      <c r="BZ44" s="13">
        <v>5</v>
      </c>
      <c r="CA44" s="13">
        <v>0</v>
      </c>
      <c r="CB44" s="13">
        <v>0</v>
      </c>
      <c r="CC44" s="13">
        <v>48</v>
      </c>
      <c r="CD44" s="13">
        <v>32</v>
      </c>
      <c r="CE44" s="13">
        <v>0</v>
      </c>
      <c r="CF44" s="13">
        <v>0</v>
      </c>
      <c r="CG44" s="13">
        <v>0</v>
      </c>
      <c r="CH44" s="13">
        <v>0</v>
      </c>
      <c r="CI44" s="13">
        <v>0</v>
      </c>
      <c r="CJ44" s="13">
        <v>0</v>
      </c>
      <c r="CK44" s="18">
        <v>0</v>
      </c>
      <c r="CL44" s="13">
        <v>16</v>
      </c>
      <c r="CM44" s="13">
        <v>50</v>
      </c>
      <c r="CN44" s="13">
        <v>73</v>
      </c>
      <c r="CO44" s="13">
        <v>0</v>
      </c>
      <c r="CP44" s="13">
        <v>0</v>
      </c>
      <c r="CQ44" s="13">
        <v>0</v>
      </c>
      <c r="CR44" s="13">
        <v>0</v>
      </c>
      <c r="CS44" s="13">
        <v>23</v>
      </c>
      <c r="CT44" s="13">
        <v>48</v>
      </c>
      <c r="CU44" s="13">
        <v>2</v>
      </c>
      <c r="CV44" s="13">
        <v>0</v>
      </c>
      <c r="CW44" s="13">
        <v>34</v>
      </c>
      <c r="CX44" s="13">
        <v>0</v>
      </c>
      <c r="CY44" s="13">
        <v>0</v>
      </c>
      <c r="CZ44" s="13">
        <v>0</v>
      </c>
      <c r="DA44" s="13">
        <v>6</v>
      </c>
      <c r="DB44" s="13">
        <v>0</v>
      </c>
      <c r="DC44" s="13">
        <v>0</v>
      </c>
      <c r="DD44" s="13">
        <v>0</v>
      </c>
      <c r="DE44" s="13">
        <v>0</v>
      </c>
      <c r="DF44" s="13">
        <v>0</v>
      </c>
    </row>
    <row r="45" spans="1:110" x14ac:dyDescent="0.25">
      <c r="A45" s="13"/>
      <c r="B45" s="13" t="s">
        <v>74</v>
      </c>
      <c r="C45" s="17">
        <v>63</v>
      </c>
      <c r="D45" s="13">
        <v>65</v>
      </c>
      <c r="E45" s="13">
        <v>40</v>
      </c>
      <c r="F45" s="13">
        <v>1</v>
      </c>
      <c r="G45" s="13">
        <v>0</v>
      </c>
      <c r="H45" s="13">
        <v>0</v>
      </c>
      <c r="I45" s="13">
        <v>23</v>
      </c>
      <c r="J45" s="13">
        <v>21</v>
      </c>
      <c r="K45" s="13">
        <v>13</v>
      </c>
      <c r="L45" s="13">
        <v>53</v>
      </c>
      <c r="M45" s="13">
        <v>36</v>
      </c>
      <c r="N45" s="13">
        <v>37</v>
      </c>
      <c r="O45" s="13">
        <v>46</v>
      </c>
      <c r="P45" s="13">
        <v>77</v>
      </c>
      <c r="Q45" s="13">
        <v>67</v>
      </c>
      <c r="R45" s="13">
        <v>57</v>
      </c>
      <c r="S45" s="13">
        <v>55</v>
      </c>
      <c r="T45" s="18">
        <v>42</v>
      </c>
      <c r="U45" s="13">
        <v>9</v>
      </c>
      <c r="V45" s="13">
        <v>19</v>
      </c>
      <c r="W45" s="13">
        <v>35</v>
      </c>
      <c r="X45" s="13">
        <v>16</v>
      </c>
      <c r="Y45" s="13">
        <v>30</v>
      </c>
      <c r="Z45" s="13">
        <v>18</v>
      </c>
      <c r="AA45" s="13">
        <v>0</v>
      </c>
      <c r="AB45" s="13">
        <v>9</v>
      </c>
      <c r="AC45" s="13">
        <v>1</v>
      </c>
      <c r="AD45" s="13">
        <v>0</v>
      </c>
      <c r="AE45" s="13">
        <v>9</v>
      </c>
      <c r="AF45" s="13">
        <v>17</v>
      </c>
      <c r="AG45" s="13">
        <v>27</v>
      </c>
      <c r="AH45" s="13">
        <v>38</v>
      </c>
      <c r="AI45" s="13">
        <v>33</v>
      </c>
      <c r="AJ45" s="13">
        <v>33</v>
      </c>
      <c r="AK45" s="13">
        <v>25</v>
      </c>
      <c r="AL45" s="13">
        <v>37</v>
      </c>
      <c r="AM45" s="17">
        <v>0</v>
      </c>
      <c r="AN45" s="13">
        <v>0</v>
      </c>
      <c r="AO45" s="13">
        <v>0</v>
      </c>
      <c r="AP45" s="13">
        <v>31</v>
      </c>
      <c r="AQ45" s="13">
        <v>0</v>
      </c>
      <c r="AR45" s="13">
        <v>0</v>
      </c>
      <c r="AS45" s="13">
        <v>43</v>
      </c>
      <c r="AT45" s="13">
        <v>16</v>
      </c>
      <c r="AU45" s="13">
        <v>2</v>
      </c>
      <c r="AV45" s="13">
        <v>0</v>
      </c>
      <c r="AW45" s="13">
        <v>1</v>
      </c>
      <c r="AX45" s="13">
        <v>8</v>
      </c>
      <c r="AY45" s="13">
        <v>0</v>
      </c>
      <c r="AZ45" s="13">
        <v>0</v>
      </c>
      <c r="BA45" s="13">
        <v>0</v>
      </c>
      <c r="BB45" s="13">
        <v>48</v>
      </c>
      <c r="BC45" s="13">
        <v>0</v>
      </c>
      <c r="BD45" s="18">
        <v>0</v>
      </c>
      <c r="BE45" s="13">
        <v>0</v>
      </c>
      <c r="BF45" s="13">
        <v>0</v>
      </c>
      <c r="BG45" s="13">
        <v>3</v>
      </c>
      <c r="BH45" s="13">
        <v>0</v>
      </c>
      <c r="BI45" s="13">
        <v>0</v>
      </c>
      <c r="BJ45" s="13">
        <v>0</v>
      </c>
      <c r="BK45" s="13">
        <v>4</v>
      </c>
      <c r="BL45" s="13">
        <v>0</v>
      </c>
      <c r="BM45" s="13">
        <v>0</v>
      </c>
      <c r="BN45" s="13">
        <v>0</v>
      </c>
      <c r="BO45" s="13">
        <v>0</v>
      </c>
      <c r="BP45" s="13">
        <v>0</v>
      </c>
      <c r="BQ45" s="13">
        <v>0</v>
      </c>
      <c r="BR45" s="13">
        <v>0</v>
      </c>
      <c r="BS45" s="13">
        <v>8</v>
      </c>
      <c r="BT45" s="13">
        <v>0</v>
      </c>
      <c r="BU45" s="13">
        <v>0</v>
      </c>
      <c r="BV45" s="13">
        <v>0</v>
      </c>
      <c r="BW45" s="17">
        <v>9</v>
      </c>
      <c r="BX45" s="13">
        <v>2</v>
      </c>
      <c r="BY45" s="13">
        <v>8</v>
      </c>
      <c r="BZ45" s="13">
        <v>3</v>
      </c>
      <c r="CA45" s="13">
        <v>0</v>
      </c>
      <c r="CB45" s="13">
        <v>0</v>
      </c>
      <c r="CC45" s="13">
        <v>5</v>
      </c>
      <c r="CD45" s="13">
        <v>13</v>
      </c>
      <c r="CE45" s="13">
        <v>15</v>
      </c>
      <c r="CF45" s="13">
        <v>13</v>
      </c>
      <c r="CG45" s="13">
        <v>37</v>
      </c>
      <c r="CH45" s="13">
        <v>18</v>
      </c>
      <c r="CI45" s="13">
        <v>4</v>
      </c>
      <c r="CJ45" s="13">
        <v>1</v>
      </c>
      <c r="CK45" s="18">
        <v>2</v>
      </c>
      <c r="CL45" s="13">
        <v>3</v>
      </c>
      <c r="CM45" s="13">
        <v>6</v>
      </c>
      <c r="CN45" s="13">
        <v>4</v>
      </c>
      <c r="CO45" s="13">
        <v>6</v>
      </c>
      <c r="CP45" s="13">
        <v>14</v>
      </c>
      <c r="CQ45" s="13">
        <v>9</v>
      </c>
      <c r="CR45" s="13">
        <v>25</v>
      </c>
      <c r="CS45" s="13">
        <v>8</v>
      </c>
      <c r="CT45" s="13">
        <v>3</v>
      </c>
      <c r="CU45" s="13">
        <v>30</v>
      </c>
      <c r="CV45" s="13">
        <v>12</v>
      </c>
      <c r="CW45" s="13">
        <v>15</v>
      </c>
      <c r="CX45" s="13">
        <v>8</v>
      </c>
      <c r="CY45" s="13">
        <v>1</v>
      </c>
      <c r="CZ45" s="13">
        <v>3</v>
      </c>
      <c r="DA45" s="13">
        <v>9</v>
      </c>
      <c r="DB45" s="13">
        <v>31</v>
      </c>
      <c r="DC45" s="13">
        <v>11</v>
      </c>
      <c r="DD45" s="13">
        <v>4</v>
      </c>
      <c r="DE45" s="13">
        <v>5</v>
      </c>
      <c r="DF45" s="13">
        <v>18</v>
      </c>
    </row>
    <row r="46" spans="1:110" x14ac:dyDescent="0.25">
      <c r="A46" s="13"/>
      <c r="B46" s="13" t="s">
        <v>40</v>
      </c>
      <c r="C46" s="17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8">
        <v>0</v>
      </c>
      <c r="U46" s="13">
        <v>0</v>
      </c>
      <c r="V46" s="13">
        <v>0</v>
      </c>
      <c r="W46" s="13">
        <v>0</v>
      </c>
      <c r="X46" s="13">
        <v>0</v>
      </c>
      <c r="Y46" s="13">
        <v>1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13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7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13">
        <v>0</v>
      </c>
      <c r="BD46" s="18">
        <v>0</v>
      </c>
      <c r="BE46" s="13">
        <v>0</v>
      </c>
      <c r="BF46" s="13">
        <v>0</v>
      </c>
      <c r="BG46" s="13">
        <v>0</v>
      </c>
      <c r="BH46" s="13">
        <v>0</v>
      </c>
      <c r="BI46" s="13">
        <v>0</v>
      </c>
      <c r="BJ46" s="13">
        <v>0</v>
      </c>
      <c r="BK46" s="13">
        <v>0</v>
      </c>
      <c r="BL46" s="13">
        <v>0</v>
      </c>
      <c r="BM46" s="13">
        <v>0</v>
      </c>
      <c r="BN46" s="13">
        <v>0</v>
      </c>
      <c r="BO46" s="13">
        <v>0</v>
      </c>
      <c r="BP46" s="13">
        <v>0</v>
      </c>
      <c r="BQ46" s="13">
        <v>0</v>
      </c>
      <c r="BR46" s="13">
        <v>0</v>
      </c>
      <c r="BS46" s="13">
        <v>0</v>
      </c>
      <c r="BT46" s="13">
        <v>0</v>
      </c>
      <c r="BU46" s="13">
        <v>0</v>
      </c>
      <c r="BV46" s="13">
        <v>0</v>
      </c>
      <c r="BW46" s="17">
        <v>0</v>
      </c>
      <c r="BX46" s="13">
        <v>0</v>
      </c>
      <c r="BY46" s="13">
        <v>2</v>
      </c>
      <c r="BZ46" s="13">
        <v>0</v>
      </c>
      <c r="CA46" s="13">
        <v>0</v>
      </c>
      <c r="CB46" s="13">
        <v>0</v>
      </c>
      <c r="CC46" s="13">
        <v>0</v>
      </c>
      <c r="CD46" s="13">
        <v>0</v>
      </c>
      <c r="CE46" s="13">
        <v>5</v>
      </c>
      <c r="CF46" s="13">
        <v>0</v>
      </c>
      <c r="CG46" s="13">
        <v>0</v>
      </c>
      <c r="CH46" s="13">
        <v>0</v>
      </c>
      <c r="CI46" s="13">
        <v>0</v>
      </c>
      <c r="CJ46" s="13">
        <v>0</v>
      </c>
      <c r="CK46" s="18">
        <v>0</v>
      </c>
      <c r="CL46" s="13">
        <v>14</v>
      </c>
      <c r="CM46" s="13">
        <v>0</v>
      </c>
      <c r="CN46" s="13">
        <v>0</v>
      </c>
      <c r="CO46" s="13">
        <v>0</v>
      </c>
      <c r="CP46" s="13">
        <v>0</v>
      </c>
      <c r="CQ46" s="13">
        <v>0</v>
      </c>
      <c r="CR46" s="13">
        <v>2</v>
      </c>
      <c r="CS46" s="13">
        <v>0</v>
      </c>
      <c r="CT46" s="13">
        <v>0</v>
      </c>
      <c r="CU46" s="13">
        <v>0</v>
      </c>
      <c r="CV46" s="13">
        <v>0</v>
      </c>
      <c r="CW46" s="13">
        <v>0</v>
      </c>
      <c r="CX46" s="13">
        <v>0</v>
      </c>
      <c r="CY46" s="13">
        <v>0</v>
      </c>
      <c r="CZ46" s="13">
        <v>0</v>
      </c>
      <c r="DA46" s="13">
        <v>0</v>
      </c>
      <c r="DB46" s="13">
        <v>0</v>
      </c>
      <c r="DC46" s="13">
        <v>0</v>
      </c>
      <c r="DD46" s="13">
        <v>0</v>
      </c>
      <c r="DE46" s="13">
        <v>0</v>
      </c>
      <c r="DF46" s="13">
        <v>0</v>
      </c>
    </row>
    <row r="47" spans="1:110" x14ac:dyDescent="0.25">
      <c r="A47" s="13"/>
      <c r="B47" s="13" t="s">
        <v>89</v>
      </c>
      <c r="C47" s="17">
        <v>0</v>
      </c>
      <c r="D47" s="13">
        <v>0</v>
      </c>
      <c r="E47" s="13">
        <v>0</v>
      </c>
      <c r="F47" s="13">
        <v>0</v>
      </c>
      <c r="G47" s="13">
        <v>10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6</v>
      </c>
      <c r="S47" s="13">
        <v>0</v>
      </c>
      <c r="T47" s="18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3</v>
      </c>
      <c r="AB47" s="13">
        <v>0</v>
      </c>
      <c r="AC47" s="13">
        <v>40</v>
      </c>
      <c r="AD47" s="13">
        <v>1</v>
      </c>
      <c r="AE47" s="13">
        <v>0</v>
      </c>
      <c r="AF47" s="13">
        <v>0</v>
      </c>
      <c r="AG47" s="13">
        <v>7</v>
      </c>
      <c r="AH47" s="13">
        <v>3</v>
      </c>
      <c r="AI47" s="13">
        <v>0</v>
      </c>
      <c r="AJ47" s="13">
        <v>0</v>
      </c>
      <c r="AK47" s="13">
        <v>20</v>
      </c>
      <c r="AL47" s="13">
        <v>0</v>
      </c>
      <c r="AM47" s="17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9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2</v>
      </c>
      <c r="BC47" s="13">
        <v>0</v>
      </c>
      <c r="BD47" s="18">
        <v>0</v>
      </c>
      <c r="BE47" s="13">
        <v>0</v>
      </c>
      <c r="BF47" s="13">
        <v>0</v>
      </c>
      <c r="BG47" s="13">
        <v>0</v>
      </c>
      <c r="BH47" s="13">
        <v>0</v>
      </c>
      <c r="BI47" s="13">
        <v>0</v>
      </c>
      <c r="BJ47" s="13">
        <v>0</v>
      </c>
      <c r="BK47" s="13">
        <v>5</v>
      </c>
      <c r="BL47" s="13">
        <v>4</v>
      </c>
      <c r="BM47" s="13">
        <v>10</v>
      </c>
      <c r="BN47" s="13">
        <v>0</v>
      </c>
      <c r="BO47" s="13">
        <v>0</v>
      </c>
      <c r="BP47" s="13">
        <v>0</v>
      </c>
      <c r="BQ47" s="13">
        <v>0</v>
      </c>
      <c r="BR47" s="13">
        <v>0</v>
      </c>
      <c r="BS47" s="13">
        <v>0</v>
      </c>
      <c r="BT47" s="13">
        <v>0</v>
      </c>
      <c r="BU47" s="13">
        <v>48</v>
      </c>
      <c r="BV47" s="13">
        <v>0</v>
      </c>
      <c r="BW47" s="17">
        <v>0</v>
      </c>
      <c r="BX47" s="13">
        <v>0</v>
      </c>
      <c r="BY47" s="13">
        <v>0</v>
      </c>
      <c r="BZ47" s="13">
        <v>0</v>
      </c>
      <c r="CA47" s="13">
        <v>0</v>
      </c>
      <c r="CB47" s="13">
        <v>0</v>
      </c>
      <c r="CC47" s="13">
        <v>0</v>
      </c>
      <c r="CD47" s="13">
        <v>0</v>
      </c>
      <c r="CE47" s="13">
        <v>0</v>
      </c>
      <c r="CF47" s="13">
        <v>0</v>
      </c>
      <c r="CG47" s="13">
        <v>0</v>
      </c>
      <c r="CH47" s="13">
        <v>0</v>
      </c>
      <c r="CI47" s="13">
        <v>0</v>
      </c>
      <c r="CJ47" s="13">
        <v>0</v>
      </c>
      <c r="CK47" s="18">
        <v>0</v>
      </c>
      <c r="CL47" s="13">
        <v>0</v>
      </c>
      <c r="CM47" s="13">
        <v>0</v>
      </c>
      <c r="CN47" s="13">
        <v>0</v>
      </c>
      <c r="CO47" s="13">
        <v>0</v>
      </c>
      <c r="CP47" s="13">
        <v>0</v>
      </c>
      <c r="CQ47" s="13">
        <v>0</v>
      </c>
      <c r="CR47" s="13">
        <v>0</v>
      </c>
      <c r="CS47" s="13">
        <v>0</v>
      </c>
      <c r="CT47" s="13">
        <v>2</v>
      </c>
      <c r="CU47" s="13">
        <v>0</v>
      </c>
      <c r="CV47" s="13">
        <v>0</v>
      </c>
      <c r="CW47" s="13">
        <v>0</v>
      </c>
      <c r="CX47" s="13">
        <v>0</v>
      </c>
      <c r="CY47" s="13">
        <v>0</v>
      </c>
      <c r="CZ47" s="13">
        <v>0</v>
      </c>
      <c r="DA47" s="13">
        <v>0</v>
      </c>
      <c r="DB47" s="13">
        <v>0</v>
      </c>
      <c r="DC47" s="13">
        <v>0</v>
      </c>
      <c r="DD47" s="13">
        <v>0</v>
      </c>
      <c r="DE47" s="13">
        <v>0</v>
      </c>
      <c r="DF47" s="13">
        <v>0</v>
      </c>
    </row>
    <row r="48" spans="1:110" x14ac:dyDescent="0.25">
      <c r="A48" s="13"/>
      <c r="B48" s="13" t="s">
        <v>106</v>
      </c>
      <c r="C48" s="17">
        <v>0</v>
      </c>
      <c r="D48" s="13">
        <v>0</v>
      </c>
      <c r="E48" s="13">
        <v>0</v>
      </c>
      <c r="F48" s="13">
        <v>24</v>
      </c>
      <c r="G48" s="13">
        <v>0</v>
      </c>
      <c r="H48" s="13">
        <v>21</v>
      </c>
      <c r="I48" s="13">
        <v>14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8">
        <v>2</v>
      </c>
      <c r="U48" s="13">
        <v>57</v>
      </c>
      <c r="V48" s="13">
        <v>41</v>
      </c>
      <c r="W48" s="13">
        <v>58</v>
      </c>
      <c r="X48" s="13">
        <v>0</v>
      </c>
      <c r="Y48" s="13">
        <v>0</v>
      </c>
      <c r="Z48" s="13">
        <v>0</v>
      </c>
      <c r="AA48" s="13">
        <v>5</v>
      </c>
      <c r="AB48" s="13">
        <v>0</v>
      </c>
      <c r="AC48" s="13">
        <v>7</v>
      </c>
      <c r="AD48" s="13">
        <v>24</v>
      </c>
      <c r="AE48" s="13">
        <v>8</v>
      </c>
      <c r="AF48" s="13">
        <v>14</v>
      </c>
      <c r="AG48" s="13">
        <v>0</v>
      </c>
      <c r="AH48" s="13">
        <v>30</v>
      </c>
      <c r="AI48" s="13">
        <v>20</v>
      </c>
      <c r="AJ48" s="13">
        <v>0</v>
      </c>
      <c r="AK48" s="13">
        <v>0</v>
      </c>
      <c r="AL48" s="13">
        <v>0</v>
      </c>
      <c r="AM48" s="17">
        <v>0</v>
      </c>
      <c r="AN48" s="13">
        <v>2</v>
      </c>
      <c r="AO48" s="13">
        <v>0</v>
      </c>
      <c r="AP48" s="13">
        <v>0</v>
      </c>
      <c r="AQ48" s="13">
        <v>0</v>
      </c>
      <c r="AR48" s="13">
        <v>5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3</v>
      </c>
      <c r="AZ48" s="13">
        <v>0</v>
      </c>
      <c r="BA48" s="13">
        <v>0</v>
      </c>
      <c r="BB48" s="13">
        <v>0</v>
      </c>
      <c r="BC48" s="13">
        <v>0</v>
      </c>
      <c r="BD48" s="18">
        <v>0</v>
      </c>
      <c r="BE48" s="13">
        <v>0</v>
      </c>
      <c r="BF48" s="13">
        <v>0</v>
      </c>
      <c r="BG48" s="13">
        <v>0</v>
      </c>
      <c r="BH48" s="13">
        <v>0</v>
      </c>
      <c r="BI48" s="13">
        <v>0</v>
      </c>
      <c r="BJ48" s="13">
        <v>0</v>
      </c>
      <c r="BK48" s="13">
        <v>0</v>
      </c>
      <c r="BL48" s="13">
        <v>0</v>
      </c>
      <c r="BM48" s="13">
        <v>0</v>
      </c>
      <c r="BN48" s="13">
        <v>0</v>
      </c>
      <c r="BO48" s="13">
        <v>0</v>
      </c>
      <c r="BP48" s="13">
        <v>0</v>
      </c>
      <c r="BQ48" s="13">
        <v>0</v>
      </c>
      <c r="BR48" s="13">
        <v>0</v>
      </c>
      <c r="BS48" s="13">
        <v>0</v>
      </c>
      <c r="BT48" s="13">
        <v>0</v>
      </c>
      <c r="BU48" s="13">
        <v>0</v>
      </c>
      <c r="BV48" s="13">
        <v>0</v>
      </c>
      <c r="BW48" s="17">
        <v>0</v>
      </c>
      <c r="BX48" s="13">
        <v>0</v>
      </c>
      <c r="BY48" s="13">
        <v>0</v>
      </c>
      <c r="BZ48" s="13">
        <v>0</v>
      </c>
      <c r="CA48" s="13">
        <v>0</v>
      </c>
      <c r="CB48" s="13">
        <v>0</v>
      </c>
      <c r="CC48" s="13">
        <v>0</v>
      </c>
      <c r="CD48" s="13">
        <v>0</v>
      </c>
      <c r="CE48" s="13">
        <v>0</v>
      </c>
      <c r="CF48" s="13">
        <v>0</v>
      </c>
      <c r="CG48" s="13">
        <v>0</v>
      </c>
      <c r="CH48" s="13">
        <v>0</v>
      </c>
      <c r="CI48" s="13">
        <v>0</v>
      </c>
      <c r="CJ48" s="13">
        <v>0</v>
      </c>
      <c r="CK48" s="18">
        <v>0</v>
      </c>
      <c r="CL48" s="13">
        <v>0</v>
      </c>
      <c r="CM48" s="13">
        <v>0</v>
      </c>
      <c r="CN48" s="13">
        <v>0</v>
      </c>
      <c r="CO48" s="13">
        <v>0</v>
      </c>
      <c r="CP48" s="13">
        <v>0</v>
      </c>
      <c r="CQ48" s="13">
        <v>0</v>
      </c>
      <c r="CR48" s="13">
        <v>11</v>
      </c>
      <c r="CS48" s="13">
        <v>0</v>
      </c>
      <c r="CT48" s="13">
        <v>0</v>
      </c>
      <c r="CU48" s="13">
        <v>0</v>
      </c>
      <c r="CV48" s="13">
        <v>0</v>
      </c>
      <c r="CW48" s="13">
        <v>0</v>
      </c>
      <c r="CX48" s="13">
        <v>0</v>
      </c>
      <c r="CY48" s="13">
        <v>0</v>
      </c>
      <c r="CZ48" s="13">
        <v>0</v>
      </c>
      <c r="DA48" s="13">
        <v>0</v>
      </c>
      <c r="DB48" s="13">
        <v>0</v>
      </c>
      <c r="DC48" s="13">
        <v>2</v>
      </c>
      <c r="DD48" s="13">
        <v>0</v>
      </c>
      <c r="DE48" s="13">
        <v>2</v>
      </c>
      <c r="DF48" s="13">
        <v>0</v>
      </c>
    </row>
    <row r="49" spans="1:110" x14ac:dyDescent="0.25">
      <c r="A49" s="13"/>
      <c r="B49" s="13" t="s">
        <v>65</v>
      </c>
      <c r="C49" s="17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8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7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7</v>
      </c>
      <c r="AV49" s="13">
        <v>2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8">
        <v>0</v>
      </c>
      <c r="BE49" s="13">
        <v>0</v>
      </c>
      <c r="BF49" s="13">
        <v>0</v>
      </c>
      <c r="BG49" s="13">
        <v>0</v>
      </c>
      <c r="BH49" s="13">
        <v>0</v>
      </c>
      <c r="BI49" s="13">
        <v>0</v>
      </c>
      <c r="BJ49" s="13">
        <v>0</v>
      </c>
      <c r="BK49" s="13">
        <v>0</v>
      </c>
      <c r="BL49" s="13">
        <v>0</v>
      </c>
      <c r="BM49" s="13">
        <v>5</v>
      </c>
      <c r="BN49" s="13">
        <v>0</v>
      </c>
      <c r="BO49" s="13">
        <v>0</v>
      </c>
      <c r="BP49" s="13">
        <v>0</v>
      </c>
      <c r="BQ49" s="13">
        <v>0</v>
      </c>
      <c r="BR49" s="13">
        <v>0</v>
      </c>
      <c r="BS49" s="13">
        <v>0</v>
      </c>
      <c r="BT49" s="13">
        <v>0</v>
      </c>
      <c r="BU49" s="13">
        <v>0</v>
      </c>
      <c r="BV49" s="13">
        <v>0</v>
      </c>
      <c r="BW49" s="17">
        <v>0</v>
      </c>
      <c r="BX49" s="13">
        <v>0</v>
      </c>
      <c r="BY49" s="13">
        <v>0</v>
      </c>
      <c r="BZ49" s="13">
        <v>0</v>
      </c>
      <c r="CA49" s="13">
        <v>0</v>
      </c>
      <c r="CB49" s="13">
        <v>0</v>
      </c>
      <c r="CC49" s="13">
        <v>0</v>
      </c>
      <c r="CD49" s="13">
        <v>0</v>
      </c>
      <c r="CE49" s="13">
        <v>0</v>
      </c>
      <c r="CF49" s="13">
        <v>0</v>
      </c>
      <c r="CG49" s="13">
        <v>0</v>
      </c>
      <c r="CH49" s="13">
        <v>0</v>
      </c>
      <c r="CI49" s="13">
        <v>0</v>
      </c>
      <c r="CJ49" s="13">
        <v>0</v>
      </c>
      <c r="CK49" s="18">
        <v>0</v>
      </c>
      <c r="CL49" s="13">
        <v>0</v>
      </c>
      <c r="CM49" s="13">
        <v>0</v>
      </c>
      <c r="CN49" s="13">
        <v>0</v>
      </c>
      <c r="CO49" s="13">
        <v>0</v>
      </c>
      <c r="CP49" s="13">
        <v>0</v>
      </c>
      <c r="CQ49" s="13">
        <v>0</v>
      </c>
      <c r="CR49" s="13">
        <v>0</v>
      </c>
      <c r="CS49" s="13">
        <v>0</v>
      </c>
      <c r="CT49" s="13">
        <v>0</v>
      </c>
      <c r="CU49" s="13">
        <v>0</v>
      </c>
      <c r="CV49" s="13">
        <v>0</v>
      </c>
      <c r="CW49" s="13">
        <v>0</v>
      </c>
      <c r="CX49" s="13">
        <v>0</v>
      </c>
      <c r="CY49" s="13">
        <v>0</v>
      </c>
      <c r="CZ49" s="13">
        <v>0</v>
      </c>
      <c r="DA49" s="13">
        <v>0</v>
      </c>
      <c r="DB49" s="13">
        <v>0</v>
      </c>
      <c r="DC49" s="13">
        <v>0</v>
      </c>
      <c r="DD49" s="13">
        <v>0</v>
      </c>
      <c r="DE49" s="13">
        <v>0</v>
      </c>
      <c r="DF49" s="13">
        <v>0</v>
      </c>
    </row>
    <row r="50" spans="1:110" x14ac:dyDescent="0.25">
      <c r="A50" s="13"/>
      <c r="B50" s="13" t="s">
        <v>90</v>
      </c>
      <c r="C50" s="17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8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1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7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3</v>
      </c>
      <c r="AU50" s="13">
        <v>0</v>
      </c>
      <c r="AV50" s="13">
        <v>0</v>
      </c>
      <c r="AW50" s="13">
        <v>11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13">
        <v>3</v>
      </c>
      <c r="BD50" s="18">
        <v>0</v>
      </c>
      <c r="BE50" s="13">
        <v>0</v>
      </c>
      <c r="BF50" s="13">
        <v>1</v>
      </c>
      <c r="BG50" s="13">
        <v>0</v>
      </c>
      <c r="BH50" s="13">
        <v>6</v>
      </c>
      <c r="BI50" s="13">
        <v>21</v>
      </c>
      <c r="BJ50" s="13">
        <v>0</v>
      </c>
      <c r="BK50" s="13">
        <v>0</v>
      </c>
      <c r="BL50" s="13">
        <v>4</v>
      </c>
      <c r="BM50" s="13">
        <v>0</v>
      </c>
      <c r="BN50" s="13">
        <v>0</v>
      </c>
      <c r="BO50" s="13">
        <v>0</v>
      </c>
      <c r="BP50" s="13">
        <v>0</v>
      </c>
      <c r="BQ50" s="13">
        <v>0</v>
      </c>
      <c r="BR50" s="13">
        <v>0</v>
      </c>
      <c r="BS50" s="13">
        <v>0</v>
      </c>
      <c r="BT50" s="13">
        <v>1</v>
      </c>
      <c r="BU50" s="13">
        <v>0</v>
      </c>
      <c r="BV50" s="13">
        <v>0</v>
      </c>
      <c r="BW50" s="17">
        <v>0</v>
      </c>
      <c r="BX50" s="13">
        <v>0</v>
      </c>
      <c r="BY50" s="13">
        <v>4</v>
      </c>
      <c r="BZ50" s="13">
        <v>1</v>
      </c>
      <c r="CA50" s="13">
        <v>0</v>
      </c>
      <c r="CB50" s="13">
        <v>0</v>
      </c>
      <c r="CC50" s="13">
        <v>0</v>
      </c>
      <c r="CD50" s="13">
        <v>0</v>
      </c>
      <c r="CE50" s="13">
        <v>1</v>
      </c>
      <c r="CF50" s="13">
        <v>11</v>
      </c>
      <c r="CG50" s="13">
        <v>0</v>
      </c>
      <c r="CH50" s="13">
        <v>0</v>
      </c>
      <c r="CI50" s="13">
        <v>0</v>
      </c>
      <c r="CJ50" s="13">
        <v>0</v>
      </c>
      <c r="CK50" s="18">
        <v>0</v>
      </c>
      <c r="CL50" s="13">
        <v>0</v>
      </c>
      <c r="CM50" s="13">
        <v>3</v>
      </c>
      <c r="CN50" s="13">
        <v>0</v>
      </c>
      <c r="CO50" s="13">
        <v>0</v>
      </c>
      <c r="CP50" s="13">
        <v>0</v>
      </c>
      <c r="CQ50" s="13">
        <v>4</v>
      </c>
      <c r="CR50" s="13">
        <v>2</v>
      </c>
      <c r="CS50" s="13">
        <v>0</v>
      </c>
      <c r="CT50" s="13">
        <v>0</v>
      </c>
      <c r="CU50" s="13">
        <v>0</v>
      </c>
      <c r="CV50" s="13">
        <v>0</v>
      </c>
      <c r="CW50" s="13">
        <v>0</v>
      </c>
      <c r="CX50" s="13">
        <v>3</v>
      </c>
      <c r="CY50" s="13">
        <v>6</v>
      </c>
      <c r="CZ50" s="13">
        <v>1</v>
      </c>
      <c r="DA50" s="13">
        <v>0</v>
      </c>
      <c r="DB50" s="13">
        <v>1</v>
      </c>
      <c r="DC50" s="13">
        <v>1</v>
      </c>
      <c r="DD50" s="13">
        <v>5</v>
      </c>
      <c r="DE50" s="13">
        <v>0</v>
      </c>
      <c r="DF50" s="13">
        <v>0</v>
      </c>
    </row>
    <row r="51" spans="1:110" x14ac:dyDescent="0.25">
      <c r="A51" s="13"/>
      <c r="B51" s="13" t="s">
        <v>33</v>
      </c>
      <c r="C51" s="17">
        <v>0</v>
      </c>
      <c r="D51" s="13">
        <v>1</v>
      </c>
      <c r="E51" s="13">
        <v>0</v>
      </c>
      <c r="F51" s="13">
        <v>0</v>
      </c>
      <c r="G51" s="13">
        <v>0</v>
      </c>
      <c r="H51" s="13">
        <v>0</v>
      </c>
      <c r="I51" s="13">
        <v>3</v>
      </c>
      <c r="J51" s="13">
        <v>0</v>
      </c>
      <c r="K51" s="13">
        <v>0</v>
      </c>
      <c r="L51" s="13">
        <v>0</v>
      </c>
      <c r="M51" s="13">
        <v>1</v>
      </c>
      <c r="N51" s="13">
        <v>0</v>
      </c>
      <c r="O51" s="13">
        <v>0</v>
      </c>
      <c r="P51" s="13">
        <v>0</v>
      </c>
      <c r="Q51" s="13">
        <v>0</v>
      </c>
      <c r="R51" s="13">
        <v>1</v>
      </c>
      <c r="S51" s="13">
        <v>0</v>
      </c>
      <c r="T51" s="18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1</v>
      </c>
      <c r="AC51" s="13">
        <v>0</v>
      </c>
      <c r="AD51" s="13">
        <v>1</v>
      </c>
      <c r="AE51" s="13">
        <v>0</v>
      </c>
      <c r="AF51" s="13">
        <v>0</v>
      </c>
      <c r="AG51" s="13">
        <v>0</v>
      </c>
      <c r="AH51" s="13">
        <v>4</v>
      </c>
      <c r="AI51" s="13">
        <v>4</v>
      </c>
      <c r="AJ51" s="13">
        <v>0</v>
      </c>
      <c r="AK51" s="13">
        <v>0</v>
      </c>
      <c r="AL51" s="13">
        <v>0</v>
      </c>
      <c r="AM51" s="17">
        <v>7</v>
      </c>
      <c r="AN51" s="13">
        <v>0</v>
      </c>
      <c r="AO51" s="13">
        <v>1</v>
      </c>
      <c r="AP51" s="13">
        <v>1</v>
      </c>
      <c r="AQ51" s="13">
        <v>0</v>
      </c>
      <c r="AR51" s="13">
        <v>2</v>
      </c>
      <c r="AS51" s="13">
        <v>0</v>
      </c>
      <c r="AT51" s="13">
        <v>0</v>
      </c>
      <c r="AU51" s="13">
        <v>0</v>
      </c>
      <c r="AV51" s="13">
        <v>2</v>
      </c>
      <c r="AW51" s="13">
        <v>11</v>
      </c>
      <c r="AX51" s="13">
        <v>0</v>
      </c>
      <c r="AY51" s="13">
        <v>10</v>
      </c>
      <c r="AZ51" s="13">
        <v>1</v>
      </c>
      <c r="BA51" s="13">
        <v>3</v>
      </c>
      <c r="BB51" s="13">
        <v>2</v>
      </c>
      <c r="BC51" s="13">
        <v>11</v>
      </c>
      <c r="BD51" s="18">
        <v>16</v>
      </c>
      <c r="BE51" s="13">
        <v>0</v>
      </c>
      <c r="BF51" s="13">
        <v>3</v>
      </c>
      <c r="BG51" s="13">
        <v>0</v>
      </c>
      <c r="BH51" s="13">
        <v>0</v>
      </c>
      <c r="BI51" s="13">
        <v>2</v>
      </c>
      <c r="BJ51" s="13">
        <v>18</v>
      </c>
      <c r="BK51" s="13">
        <v>0</v>
      </c>
      <c r="BL51" s="13">
        <v>0</v>
      </c>
      <c r="BM51" s="13">
        <v>0</v>
      </c>
      <c r="BN51" s="13">
        <v>0</v>
      </c>
      <c r="BO51" s="13">
        <v>0</v>
      </c>
      <c r="BP51" s="13">
        <v>4</v>
      </c>
      <c r="BQ51" s="13">
        <v>2</v>
      </c>
      <c r="BR51" s="13">
        <v>2</v>
      </c>
      <c r="BS51" s="13">
        <v>0</v>
      </c>
      <c r="BT51" s="13">
        <v>0</v>
      </c>
      <c r="BU51" s="13">
        <v>0</v>
      </c>
      <c r="BV51" s="13">
        <v>3</v>
      </c>
      <c r="BW51" s="17">
        <v>0</v>
      </c>
      <c r="BX51" s="13">
        <v>0</v>
      </c>
      <c r="BY51" s="13">
        <v>0</v>
      </c>
      <c r="BZ51" s="13">
        <v>2</v>
      </c>
      <c r="CA51" s="13">
        <v>1</v>
      </c>
      <c r="CB51" s="13">
        <v>0</v>
      </c>
      <c r="CC51" s="13">
        <v>0</v>
      </c>
      <c r="CD51" s="13">
        <v>0</v>
      </c>
      <c r="CE51" s="13">
        <v>0</v>
      </c>
      <c r="CF51" s="13">
        <v>0</v>
      </c>
      <c r="CG51" s="13">
        <v>0</v>
      </c>
      <c r="CH51" s="13">
        <v>0</v>
      </c>
      <c r="CI51" s="13">
        <v>0</v>
      </c>
      <c r="CJ51" s="13">
        <v>0</v>
      </c>
      <c r="CK51" s="18">
        <v>0</v>
      </c>
      <c r="CL51" s="13">
        <v>0</v>
      </c>
      <c r="CM51" s="13">
        <v>0</v>
      </c>
      <c r="CN51" s="13">
        <v>0</v>
      </c>
      <c r="CO51" s="13">
        <v>9</v>
      </c>
      <c r="CP51" s="13">
        <v>4</v>
      </c>
      <c r="CQ51" s="13">
        <v>0</v>
      </c>
      <c r="CR51" s="13">
        <v>0</v>
      </c>
      <c r="CS51" s="13">
        <v>0</v>
      </c>
      <c r="CT51" s="13">
        <v>0</v>
      </c>
      <c r="CU51" s="13">
        <v>0</v>
      </c>
      <c r="CV51" s="13">
        <v>0</v>
      </c>
      <c r="CW51" s="13">
        <v>0</v>
      </c>
      <c r="CX51" s="13">
        <v>0</v>
      </c>
      <c r="CY51" s="13">
        <v>0</v>
      </c>
      <c r="CZ51" s="13">
        <v>0</v>
      </c>
      <c r="DA51" s="13">
        <v>0</v>
      </c>
      <c r="DB51" s="13">
        <v>0</v>
      </c>
      <c r="DC51" s="13">
        <v>0</v>
      </c>
      <c r="DD51" s="13">
        <v>0</v>
      </c>
      <c r="DE51" s="13">
        <v>0</v>
      </c>
      <c r="DF51" s="13">
        <v>0</v>
      </c>
    </row>
    <row r="52" spans="1:110" x14ac:dyDescent="0.25">
      <c r="A52" s="13"/>
      <c r="B52" s="13" t="s">
        <v>107</v>
      </c>
      <c r="C52" s="17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8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17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7</v>
      </c>
      <c r="AJ52" s="13">
        <v>0</v>
      </c>
      <c r="AK52" s="13">
        <v>0</v>
      </c>
      <c r="AL52" s="13">
        <v>0</v>
      </c>
      <c r="AM52" s="17">
        <v>0</v>
      </c>
      <c r="AN52" s="13">
        <v>0</v>
      </c>
      <c r="AO52" s="13">
        <v>0</v>
      </c>
      <c r="AP52" s="13">
        <v>0</v>
      </c>
      <c r="AQ52" s="13">
        <v>2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8">
        <v>0</v>
      </c>
      <c r="BE52" s="13">
        <v>0</v>
      </c>
      <c r="BF52" s="13">
        <v>0</v>
      </c>
      <c r="BG52" s="13">
        <v>0</v>
      </c>
      <c r="BH52" s="13">
        <v>2</v>
      </c>
      <c r="BI52" s="13">
        <v>2</v>
      </c>
      <c r="BJ52" s="13">
        <v>0</v>
      </c>
      <c r="BK52" s="13">
        <v>0</v>
      </c>
      <c r="BL52" s="13">
        <v>0</v>
      </c>
      <c r="BM52" s="13">
        <v>0</v>
      </c>
      <c r="BN52" s="13">
        <v>0</v>
      </c>
      <c r="BO52" s="13">
        <v>0</v>
      </c>
      <c r="BP52" s="13">
        <v>0</v>
      </c>
      <c r="BQ52" s="13">
        <v>0</v>
      </c>
      <c r="BR52" s="13">
        <v>0</v>
      </c>
      <c r="BS52" s="13">
        <v>0</v>
      </c>
      <c r="BT52" s="13">
        <v>0</v>
      </c>
      <c r="BU52" s="13">
        <v>0</v>
      </c>
      <c r="BV52" s="13">
        <v>0</v>
      </c>
      <c r="BW52" s="17">
        <v>0</v>
      </c>
      <c r="BX52" s="13">
        <v>0</v>
      </c>
      <c r="BY52" s="13">
        <v>0</v>
      </c>
      <c r="BZ52" s="13">
        <v>0</v>
      </c>
      <c r="CA52" s="13">
        <v>2</v>
      </c>
      <c r="CB52" s="13">
        <v>0</v>
      </c>
      <c r="CC52" s="13">
        <v>0</v>
      </c>
      <c r="CD52" s="13">
        <v>0</v>
      </c>
      <c r="CE52" s="13">
        <v>0</v>
      </c>
      <c r="CF52" s="13">
        <v>0</v>
      </c>
      <c r="CG52" s="13">
        <v>0</v>
      </c>
      <c r="CH52" s="13">
        <v>0</v>
      </c>
      <c r="CI52" s="13">
        <v>0</v>
      </c>
      <c r="CJ52" s="13">
        <v>0</v>
      </c>
      <c r="CK52" s="18">
        <v>0</v>
      </c>
      <c r="CL52" s="13">
        <v>0</v>
      </c>
      <c r="CM52" s="13">
        <v>0</v>
      </c>
      <c r="CN52" s="13">
        <v>0</v>
      </c>
      <c r="CO52" s="13">
        <v>0</v>
      </c>
      <c r="CP52" s="13">
        <v>0</v>
      </c>
      <c r="CQ52" s="13">
        <v>0</v>
      </c>
      <c r="CR52" s="13">
        <v>0</v>
      </c>
      <c r="CS52" s="13">
        <v>0</v>
      </c>
      <c r="CT52" s="13">
        <v>0</v>
      </c>
      <c r="CU52" s="13">
        <v>0</v>
      </c>
      <c r="CV52" s="13">
        <v>0</v>
      </c>
      <c r="CW52" s="13">
        <v>0</v>
      </c>
      <c r="CX52" s="13">
        <v>0</v>
      </c>
      <c r="CY52" s="13">
        <v>0</v>
      </c>
      <c r="CZ52" s="13">
        <v>0</v>
      </c>
      <c r="DA52" s="13">
        <v>0</v>
      </c>
      <c r="DB52" s="13">
        <v>0</v>
      </c>
      <c r="DC52" s="13">
        <v>0</v>
      </c>
      <c r="DD52" s="13">
        <v>0</v>
      </c>
      <c r="DE52" s="13">
        <v>0</v>
      </c>
      <c r="DF52" s="13">
        <v>0</v>
      </c>
    </row>
    <row r="53" spans="1:110" x14ac:dyDescent="0.25">
      <c r="A53" s="13"/>
      <c r="B53" s="13" t="s">
        <v>122</v>
      </c>
      <c r="C53" s="17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8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7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8">
        <v>0</v>
      </c>
      <c r="BE53" s="13">
        <v>0</v>
      </c>
      <c r="BF53" s="13">
        <v>0</v>
      </c>
      <c r="BG53" s="13">
        <v>0</v>
      </c>
      <c r="BH53" s="13">
        <v>0</v>
      </c>
      <c r="BI53" s="13">
        <v>0</v>
      </c>
      <c r="BJ53" s="13">
        <v>0</v>
      </c>
      <c r="BK53" s="13">
        <v>0</v>
      </c>
      <c r="BL53" s="13">
        <v>0</v>
      </c>
      <c r="BM53" s="13">
        <v>0</v>
      </c>
      <c r="BN53" s="13">
        <v>0</v>
      </c>
      <c r="BO53" s="13">
        <v>0</v>
      </c>
      <c r="BP53" s="13">
        <v>0</v>
      </c>
      <c r="BQ53" s="13">
        <v>0</v>
      </c>
      <c r="BR53" s="13">
        <v>0</v>
      </c>
      <c r="BS53" s="13">
        <v>0</v>
      </c>
      <c r="BT53" s="13">
        <v>0</v>
      </c>
      <c r="BU53" s="13">
        <v>0</v>
      </c>
      <c r="BV53" s="13">
        <v>0</v>
      </c>
      <c r="BW53" s="17">
        <v>0</v>
      </c>
      <c r="BX53" s="13">
        <v>0</v>
      </c>
      <c r="BY53" s="13">
        <v>0</v>
      </c>
      <c r="BZ53" s="13">
        <v>0</v>
      </c>
      <c r="CA53" s="13">
        <v>0</v>
      </c>
      <c r="CB53" s="13">
        <v>0</v>
      </c>
      <c r="CC53" s="13">
        <v>0</v>
      </c>
      <c r="CD53" s="13">
        <v>0</v>
      </c>
      <c r="CE53" s="13">
        <v>0</v>
      </c>
      <c r="CF53" s="13">
        <v>0</v>
      </c>
      <c r="CG53" s="13">
        <v>0</v>
      </c>
      <c r="CH53" s="13">
        <v>5</v>
      </c>
      <c r="CI53" s="13">
        <v>4</v>
      </c>
      <c r="CJ53" s="13">
        <v>0</v>
      </c>
      <c r="CK53" s="18">
        <v>7</v>
      </c>
      <c r="CL53" s="13">
        <v>0</v>
      </c>
      <c r="CM53" s="13">
        <v>0</v>
      </c>
      <c r="CN53" s="13">
        <v>0</v>
      </c>
      <c r="CO53" s="13">
        <v>0</v>
      </c>
      <c r="CP53" s="13">
        <v>0</v>
      </c>
      <c r="CQ53" s="13">
        <v>0</v>
      </c>
      <c r="CR53" s="13">
        <v>0</v>
      </c>
      <c r="CS53" s="13">
        <v>0</v>
      </c>
      <c r="CT53" s="13">
        <v>0</v>
      </c>
      <c r="CU53" s="13">
        <v>0</v>
      </c>
      <c r="CV53" s="13">
        <v>0</v>
      </c>
      <c r="CW53" s="13">
        <v>0</v>
      </c>
      <c r="CX53" s="13">
        <v>0</v>
      </c>
      <c r="CY53" s="13">
        <v>0</v>
      </c>
      <c r="CZ53" s="13">
        <v>0</v>
      </c>
      <c r="DA53" s="13">
        <v>0</v>
      </c>
      <c r="DB53" s="13">
        <v>0</v>
      </c>
      <c r="DC53" s="13">
        <v>0</v>
      </c>
      <c r="DD53" s="13">
        <v>0</v>
      </c>
      <c r="DE53" s="13">
        <v>0</v>
      </c>
      <c r="DF53" s="13">
        <v>0</v>
      </c>
    </row>
    <row r="54" spans="1:110" x14ac:dyDescent="0.25">
      <c r="A54" s="13"/>
      <c r="B54" s="13" t="s">
        <v>32</v>
      </c>
      <c r="C54" s="17">
        <v>0</v>
      </c>
      <c r="D54" s="13">
        <v>0</v>
      </c>
      <c r="E54" s="13">
        <v>0</v>
      </c>
      <c r="F54" s="13">
        <v>17</v>
      </c>
      <c r="G54" s="13">
        <v>7</v>
      </c>
      <c r="H54" s="13">
        <v>0</v>
      </c>
      <c r="I54" s="13">
        <v>0</v>
      </c>
      <c r="J54" s="13">
        <v>2</v>
      </c>
      <c r="K54" s="13">
        <v>0</v>
      </c>
      <c r="L54" s="13">
        <v>0</v>
      </c>
      <c r="M54" s="13">
        <v>5</v>
      </c>
      <c r="N54" s="13">
        <v>0</v>
      </c>
      <c r="O54" s="13">
        <v>1</v>
      </c>
      <c r="P54" s="13">
        <v>0</v>
      </c>
      <c r="Q54" s="13">
        <v>0</v>
      </c>
      <c r="R54" s="13">
        <v>0</v>
      </c>
      <c r="S54" s="13">
        <v>0</v>
      </c>
      <c r="T54" s="18">
        <v>0</v>
      </c>
      <c r="U54" s="13">
        <v>16</v>
      </c>
      <c r="V54" s="13">
        <v>0</v>
      </c>
      <c r="W54" s="13">
        <v>0</v>
      </c>
      <c r="X54" s="13">
        <v>10</v>
      </c>
      <c r="Y54" s="13">
        <v>6</v>
      </c>
      <c r="Z54" s="13">
        <v>4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17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7">
        <v>0</v>
      </c>
      <c r="AN54" s="13">
        <v>16</v>
      </c>
      <c r="AO54" s="13">
        <v>0</v>
      </c>
      <c r="AP54" s="13">
        <v>1</v>
      </c>
      <c r="AQ54" s="13">
        <v>0</v>
      </c>
      <c r="AR54" s="13">
        <v>0</v>
      </c>
      <c r="AS54" s="13">
        <v>0</v>
      </c>
      <c r="AT54" s="13">
        <v>0</v>
      </c>
      <c r="AU54" s="13">
        <v>13</v>
      </c>
      <c r="AV54" s="13">
        <v>0</v>
      </c>
      <c r="AW54" s="13">
        <v>11</v>
      </c>
      <c r="AX54" s="13">
        <v>1</v>
      </c>
      <c r="AY54" s="13">
        <v>0</v>
      </c>
      <c r="AZ54" s="13">
        <v>0</v>
      </c>
      <c r="BA54" s="13">
        <v>2</v>
      </c>
      <c r="BB54" s="13">
        <v>0</v>
      </c>
      <c r="BC54" s="13">
        <v>0</v>
      </c>
      <c r="BD54" s="18">
        <v>0</v>
      </c>
      <c r="BE54" s="13">
        <v>8</v>
      </c>
      <c r="BF54" s="13">
        <v>0</v>
      </c>
      <c r="BG54" s="13">
        <v>0</v>
      </c>
      <c r="BH54" s="13">
        <v>0</v>
      </c>
      <c r="BI54" s="13">
        <v>6</v>
      </c>
      <c r="BJ54" s="13">
        <v>15</v>
      </c>
      <c r="BK54" s="13">
        <v>0</v>
      </c>
      <c r="BL54" s="13">
        <v>1</v>
      </c>
      <c r="BM54" s="13">
        <v>0</v>
      </c>
      <c r="BN54" s="13">
        <v>20</v>
      </c>
      <c r="BO54" s="13">
        <v>8</v>
      </c>
      <c r="BP54" s="13">
        <v>4</v>
      </c>
      <c r="BQ54" s="13">
        <v>0</v>
      </c>
      <c r="BR54" s="13">
        <v>6</v>
      </c>
      <c r="BS54" s="13">
        <v>0</v>
      </c>
      <c r="BT54" s="13">
        <v>6</v>
      </c>
      <c r="BU54" s="13">
        <v>0</v>
      </c>
      <c r="BV54" s="13">
        <v>0</v>
      </c>
      <c r="BW54" s="17">
        <v>0</v>
      </c>
      <c r="BX54" s="13">
        <v>9</v>
      </c>
      <c r="BY54" s="13">
        <v>0</v>
      </c>
      <c r="BZ54" s="13">
        <v>1</v>
      </c>
      <c r="CA54" s="13">
        <v>0</v>
      </c>
      <c r="CB54" s="13">
        <v>1</v>
      </c>
      <c r="CC54" s="13">
        <v>0</v>
      </c>
      <c r="CD54" s="13">
        <v>0</v>
      </c>
      <c r="CE54" s="13">
        <v>0</v>
      </c>
      <c r="CF54" s="13">
        <v>10</v>
      </c>
      <c r="CG54" s="13">
        <v>0</v>
      </c>
      <c r="CH54" s="13">
        <v>8</v>
      </c>
      <c r="CI54" s="13">
        <v>8</v>
      </c>
      <c r="CJ54" s="13">
        <v>4</v>
      </c>
      <c r="CK54" s="18">
        <v>0</v>
      </c>
      <c r="CL54" s="13">
        <v>0</v>
      </c>
      <c r="CM54" s="13">
        <v>0</v>
      </c>
      <c r="CN54" s="13">
        <v>0</v>
      </c>
      <c r="CO54" s="13">
        <v>0</v>
      </c>
      <c r="CP54" s="13">
        <v>0</v>
      </c>
      <c r="CQ54" s="13">
        <v>1</v>
      </c>
      <c r="CR54" s="13">
        <v>0</v>
      </c>
      <c r="CS54" s="13">
        <v>26</v>
      </c>
      <c r="CT54" s="13">
        <v>0</v>
      </c>
      <c r="CU54" s="13">
        <v>7</v>
      </c>
      <c r="CV54" s="13">
        <v>18</v>
      </c>
      <c r="CW54" s="13">
        <v>8</v>
      </c>
      <c r="CX54" s="13">
        <v>0</v>
      </c>
      <c r="CY54" s="13">
        <v>0</v>
      </c>
      <c r="CZ54" s="13">
        <v>0</v>
      </c>
      <c r="DA54" s="13">
        <v>0</v>
      </c>
      <c r="DB54" s="13">
        <v>0</v>
      </c>
      <c r="DC54" s="13">
        <v>0</v>
      </c>
      <c r="DD54" s="13">
        <v>0</v>
      </c>
      <c r="DE54" s="13">
        <v>0</v>
      </c>
      <c r="DF54" s="13">
        <v>0</v>
      </c>
    </row>
    <row r="55" spans="1:110" x14ac:dyDescent="0.25">
      <c r="A55" s="13"/>
      <c r="B55" s="13" t="s">
        <v>111</v>
      </c>
      <c r="C55" s="17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8</v>
      </c>
      <c r="S55" s="13">
        <v>0</v>
      </c>
      <c r="T55" s="18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8</v>
      </c>
      <c r="AL55" s="13">
        <v>0</v>
      </c>
      <c r="AM55" s="17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2</v>
      </c>
      <c r="AT55" s="13">
        <v>6</v>
      </c>
      <c r="AU55" s="13">
        <v>5</v>
      </c>
      <c r="AV55" s="13">
        <v>0</v>
      </c>
      <c r="AW55" s="13">
        <v>20</v>
      </c>
      <c r="AX55" s="13">
        <v>29</v>
      </c>
      <c r="AY55" s="13">
        <v>22</v>
      </c>
      <c r="AZ55" s="13">
        <v>0</v>
      </c>
      <c r="BA55" s="13">
        <v>0</v>
      </c>
      <c r="BB55" s="13">
        <v>0</v>
      </c>
      <c r="BC55" s="13">
        <v>0</v>
      </c>
      <c r="BD55" s="18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13">
        <v>0</v>
      </c>
      <c r="BM55" s="13">
        <v>0</v>
      </c>
      <c r="BN55" s="13">
        <v>2</v>
      </c>
      <c r="BO55" s="13">
        <v>0</v>
      </c>
      <c r="BP55" s="13">
        <v>0</v>
      </c>
      <c r="BQ55" s="13">
        <v>2</v>
      </c>
      <c r="BR55" s="13">
        <v>0</v>
      </c>
      <c r="BS55" s="13">
        <v>0</v>
      </c>
      <c r="BT55" s="13">
        <v>0</v>
      </c>
      <c r="BU55" s="13">
        <v>0</v>
      </c>
      <c r="BV55" s="13">
        <v>36</v>
      </c>
      <c r="BW55" s="17">
        <v>0</v>
      </c>
      <c r="BX55" s="13">
        <v>0</v>
      </c>
      <c r="BY55" s="13">
        <v>0</v>
      </c>
      <c r="BZ55" s="13">
        <v>6</v>
      </c>
      <c r="CA55" s="13">
        <v>13</v>
      </c>
      <c r="CB55" s="13">
        <v>0</v>
      </c>
      <c r="CC55" s="13">
        <v>0</v>
      </c>
      <c r="CD55" s="13">
        <v>0</v>
      </c>
      <c r="CE55" s="13">
        <v>1</v>
      </c>
      <c r="CF55" s="13">
        <v>0</v>
      </c>
      <c r="CG55" s="13">
        <v>1</v>
      </c>
      <c r="CH55" s="13">
        <v>0</v>
      </c>
      <c r="CI55" s="13">
        <v>0</v>
      </c>
      <c r="CJ55" s="13">
        <v>0</v>
      </c>
      <c r="CK55" s="18">
        <v>0</v>
      </c>
      <c r="CL55" s="13">
        <v>1</v>
      </c>
      <c r="CM55" s="13">
        <v>0</v>
      </c>
      <c r="CN55" s="13">
        <v>1</v>
      </c>
      <c r="CO55" s="13">
        <v>1</v>
      </c>
      <c r="CP55" s="13">
        <v>0</v>
      </c>
      <c r="CQ55" s="13">
        <v>0</v>
      </c>
      <c r="CR55" s="13">
        <v>6</v>
      </c>
      <c r="CS55" s="13">
        <v>4</v>
      </c>
      <c r="CT55" s="13">
        <v>0</v>
      </c>
      <c r="CU55" s="13">
        <v>1</v>
      </c>
      <c r="CV55" s="13">
        <v>4</v>
      </c>
      <c r="CW55" s="13">
        <v>2</v>
      </c>
      <c r="CX55" s="13">
        <v>0</v>
      </c>
      <c r="CY55" s="13">
        <v>3</v>
      </c>
      <c r="CZ55" s="13">
        <v>1</v>
      </c>
      <c r="DA55" s="13">
        <v>17</v>
      </c>
      <c r="DB55" s="13">
        <v>16</v>
      </c>
      <c r="DC55" s="13">
        <v>0</v>
      </c>
      <c r="DD55" s="13">
        <v>0</v>
      </c>
      <c r="DE55" s="13">
        <v>0</v>
      </c>
      <c r="DF55" s="13">
        <v>0</v>
      </c>
    </row>
    <row r="56" spans="1:110" x14ac:dyDescent="0.25">
      <c r="A56" s="13"/>
      <c r="B56" s="13" t="s">
        <v>108</v>
      </c>
      <c r="C56" s="17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2</v>
      </c>
      <c r="J56" s="13">
        <v>3</v>
      </c>
      <c r="K56" s="13">
        <v>8</v>
      </c>
      <c r="L56" s="13">
        <v>0</v>
      </c>
      <c r="M56" s="13">
        <v>0</v>
      </c>
      <c r="N56" s="13">
        <v>0</v>
      </c>
      <c r="O56" s="13">
        <v>11</v>
      </c>
      <c r="P56" s="13">
        <v>0</v>
      </c>
      <c r="Q56" s="13">
        <v>0</v>
      </c>
      <c r="R56" s="13">
        <v>0</v>
      </c>
      <c r="S56" s="13">
        <v>18</v>
      </c>
      <c r="T56" s="18">
        <v>7</v>
      </c>
      <c r="U56" s="13">
        <v>0</v>
      </c>
      <c r="V56" s="13">
        <v>0</v>
      </c>
      <c r="W56" s="13">
        <v>0</v>
      </c>
      <c r="X56" s="13">
        <v>12</v>
      </c>
      <c r="Y56" s="13">
        <v>14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9</v>
      </c>
      <c r="AG56" s="13">
        <v>11</v>
      </c>
      <c r="AH56" s="13">
        <v>7</v>
      </c>
      <c r="AI56" s="13">
        <v>0</v>
      </c>
      <c r="AJ56" s="13">
        <v>19</v>
      </c>
      <c r="AK56" s="13">
        <v>0</v>
      </c>
      <c r="AL56" s="13">
        <v>4</v>
      </c>
      <c r="AM56" s="17">
        <v>0</v>
      </c>
      <c r="AN56" s="13">
        <v>1</v>
      </c>
      <c r="AO56" s="13">
        <v>0</v>
      </c>
      <c r="AP56" s="13">
        <v>0</v>
      </c>
      <c r="AQ56" s="13">
        <v>13</v>
      </c>
      <c r="AR56" s="13">
        <v>19</v>
      </c>
      <c r="AS56" s="13">
        <v>8</v>
      </c>
      <c r="AT56" s="13">
        <v>9</v>
      </c>
      <c r="AU56" s="13">
        <v>0</v>
      </c>
      <c r="AV56" s="13">
        <v>0</v>
      </c>
      <c r="AW56" s="13">
        <v>0</v>
      </c>
      <c r="AX56" s="13">
        <v>0</v>
      </c>
      <c r="AY56" s="13">
        <v>1</v>
      </c>
      <c r="AZ56" s="13">
        <v>0</v>
      </c>
      <c r="BA56" s="13">
        <v>3</v>
      </c>
      <c r="BB56" s="13">
        <v>0</v>
      </c>
      <c r="BC56" s="13">
        <v>0</v>
      </c>
      <c r="BD56" s="18">
        <v>0</v>
      </c>
      <c r="BE56" s="13">
        <v>0</v>
      </c>
      <c r="BF56" s="13">
        <v>0</v>
      </c>
      <c r="BG56" s="13">
        <v>0</v>
      </c>
      <c r="BH56" s="13">
        <v>0</v>
      </c>
      <c r="BI56" s="13">
        <v>0</v>
      </c>
      <c r="BJ56" s="13">
        <v>0</v>
      </c>
      <c r="BK56" s="13">
        <v>0</v>
      </c>
      <c r="BL56" s="13">
        <v>6</v>
      </c>
      <c r="BM56" s="13">
        <v>6</v>
      </c>
      <c r="BN56" s="13">
        <v>18</v>
      </c>
      <c r="BO56" s="13">
        <v>11</v>
      </c>
      <c r="BP56" s="13">
        <v>0</v>
      </c>
      <c r="BQ56" s="13">
        <v>12</v>
      </c>
      <c r="BR56" s="13">
        <v>4</v>
      </c>
      <c r="BS56" s="13">
        <v>0</v>
      </c>
      <c r="BT56" s="13">
        <v>31</v>
      </c>
      <c r="BU56" s="13">
        <v>0</v>
      </c>
      <c r="BV56" s="13">
        <v>0</v>
      </c>
      <c r="BW56" s="17">
        <v>7</v>
      </c>
      <c r="BX56" s="13">
        <v>1</v>
      </c>
      <c r="BY56" s="13">
        <v>2</v>
      </c>
      <c r="BZ56" s="13">
        <v>9</v>
      </c>
      <c r="CA56" s="13">
        <v>1</v>
      </c>
      <c r="CB56" s="13">
        <v>11</v>
      </c>
      <c r="CC56" s="13">
        <v>4</v>
      </c>
      <c r="CD56" s="13">
        <v>3</v>
      </c>
      <c r="CE56" s="13">
        <v>8</v>
      </c>
      <c r="CF56" s="13">
        <v>0</v>
      </c>
      <c r="CG56" s="13">
        <v>4</v>
      </c>
      <c r="CH56" s="13">
        <v>2</v>
      </c>
      <c r="CI56" s="13">
        <v>1</v>
      </c>
      <c r="CJ56" s="13">
        <v>7</v>
      </c>
      <c r="CK56" s="18">
        <v>16</v>
      </c>
      <c r="CL56" s="13">
        <v>3</v>
      </c>
      <c r="CM56" s="13">
        <v>30</v>
      </c>
      <c r="CN56" s="13">
        <v>2</v>
      </c>
      <c r="CO56" s="13">
        <v>24</v>
      </c>
      <c r="CP56" s="13">
        <v>33</v>
      </c>
      <c r="CQ56" s="13">
        <v>31</v>
      </c>
      <c r="CR56" s="13">
        <v>12</v>
      </c>
      <c r="CS56" s="13">
        <v>2</v>
      </c>
      <c r="CT56" s="13">
        <v>29</v>
      </c>
      <c r="CU56" s="13">
        <v>10</v>
      </c>
      <c r="CV56" s="13">
        <v>10</v>
      </c>
      <c r="CW56" s="13">
        <v>4</v>
      </c>
      <c r="CX56" s="13">
        <v>42</v>
      </c>
      <c r="CY56" s="13">
        <v>15</v>
      </c>
      <c r="CZ56" s="13">
        <v>9</v>
      </c>
      <c r="DA56" s="13">
        <v>16</v>
      </c>
      <c r="DB56" s="13">
        <v>8</v>
      </c>
      <c r="DC56" s="13">
        <v>21</v>
      </c>
      <c r="DD56" s="13">
        <v>7</v>
      </c>
      <c r="DE56" s="13">
        <v>16</v>
      </c>
      <c r="DF56" s="13">
        <v>7</v>
      </c>
    </row>
    <row r="57" spans="1:110" x14ac:dyDescent="0.25">
      <c r="A57" s="13"/>
      <c r="B57" s="13" t="s">
        <v>75</v>
      </c>
      <c r="C57" s="17">
        <v>18</v>
      </c>
      <c r="D57" s="13">
        <v>0</v>
      </c>
      <c r="E57" s="13">
        <v>52</v>
      </c>
      <c r="F57" s="13">
        <v>0</v>
      </c>
      <c r="G57" s="13">
        <v>0</v>
      </c>
      <c r="H57" s="13">
        <v>4</v>
      </c>
      <c r="I57" s="13">
        <v>4</v>
      </c>
      <c r="J57" s="13">
        <v>11</v>
      </c>
      <c r="K57" s="13">
        <v>8</v>
      </c>
      <c r="L57" s="13">
        <v>0</v>
      </c>
      <c r="M57" s="13">
        <v>0</v>
      </c>
      <c r="N57" s="13">
        <v>27</v>
      </c>
      <c r="O57" s="13">
        <v>0</v>
      </c>
      <c r="P57" s="13">
        <v>0</v>
      </c>
      <c r="Q57" s="13">
        <v>7</v>
      </c>
      <c r="R57" s="13">
        <v>0</v>
      </c>
      <c r="S57" s="13">
        <v>0</v>
      </c>
      <c r="T57" s="18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16</v>
      </c>
      <c r="AA57" s="13">
        <v>16</v>
      </c>
      <c r="AB57" s="13">
        <v>0</v>
      </c>
      <c r="AC57" s="13">
        <v>3</v>
      </c>
      <c r="AD57" s="13">
        <v>0</v>
      </c>
      <c r="AE57" s="13">
        <v>4</v>
      </c>
      <c r="AF57" s="13">
        <v>5</v>
      </c>
      <c r="AG57" s="13">
        <v>0</v>
      </c>
      <c r="AH57" s="13">
        <v>6</v>
      </c>
      <c r="AI57" s="13">
        <v>0</v>
      </c>
      <c r="AJ57" s="13">
        <v>0</v>
      </c>
      <c r="AK57" s="13">
        <v>0</v>
      </c>
      <c r="AL57" s="13">
        <v>31</v>
      </c>
      <c r="AM57" s="17">
        <v>0</v>
      </c>
      <c r="AN57" s="13">
        <v>0</v>
      </c>
      <c r="AO57" s="13">
        <v>0</v>
      </c>
      <c r="AP57" s="13">
        <v>0</v>
      </c>
      <c r="AQ57" s="13">
        <v>3</v>
      </c>
      <c r="AR57" s="13">
        <v>17</v>
      </c>
      <c r="AS57" s="13">
        <v>0</v>
      </c>
      <c r="AT57" s="13">
        <v>0</v>
      </c>
      <c r="AU57" s="13">
        <v>0</v>
      </c>
      <c r="AV57" s="13">
        <v>46</v>
      </c>
      <c r="AW57" s="13">
        <v>14</v>
      </c>
      <c r="AX57" s="13">
        <v>0</v>
      </c>
      <c r="AY57" s="13">
        <v>5</v>
      </c>
      <c r="AZ57" s="13">
        <v>7</v>
      </c>
      <c r="BA57" s="13">
        <v>0</v>
      </c>
      <c r="BB57" s="13">
        <v>0</v>
      </c>
      <c r="BC57" s="13">
        <v>20</v>
      </c>
      <c r="BD57" s="18">
        <v>0</v>
      </c>
      <c r="BE57" s="13">
        <v>0</v>
      </c>
      <c r="BF57" s="13">
        <v>0</v>
      </c>
      <c r="BG57" s="13">
        <v>0</v>
      </c>
      <c r="BH57" s="13">
        <v>0</v>
      </c>
      <c r="BI57" s="13">
        <v>0</v>
      </c>
      <c r="BJ57" s="13">
        <v>0</v>
      </c>
      <c r="BK57" s="13">
        <v>0</v>
      </c>
      <c r="BL57" s="13">
        <v>0</v>
      </c>
      <c r="BM57" s="13">
        <v>0</v>
      </c>
      <c r="BN57" s="13">
        <v>5</v>
      </c>
      <c r="BO57" s="13">
        <v>0</v>
      </c>
      <c r="BP57" s="13">
        <v>0</v>
      </c>
      <c r="BQ57" s="13">
        <v>0</v>
      </c>
      <c r="BR57" s="13">
        <v>0</v>
      </c>
      <c r="BS57" s="13">
        <v>0</v>
      </c>
      <c r="BT57" s="13">
        <v>0</v>
      </c>
      <c r="BU57" s="13">
        <v>0</v>
      </c>
      <c r="BV57" s="13">
        <v>0</v>
      </c>
      <c r="BW57" s="17">
        <v>0</v>
      </c>
      <c r="BX57" s="13">
        <v>0</v>
      </c>
      <c r="BY57" s="13">
        <v>0</v>
      </c>
      <c r="BZ57" s="13">
        <v>0</v>
      </c>
      <c r="CA57" s="13">
        <v>0</v>
      </c>
      <c r="CB57" s="13">
        <v>0</v>
      </c>
      <c r="CC57" s="13">
        <v>0</v>
      </c>
      <c r="CD57" s="13">
        <v>0</v>
      </c>
      <c r="CE57" s="13">
        <v>0</v>
      </c>
      <c r="CF57" s="13">
        <v>0</v>
      </c>
      <c r="CG57" s="13">
        <v>0</v>
      </c>
      <c r="CH57" s="13">
        <v>0</v>
      </c>
      <c r="CI57" s="13">
        <v>0</v>
      </c>
      <c r="CJ57" s="13">
        <v>0</v>
      </c>
      <c r="CK57" s="18">
        <v>0</v>
      </c>
      <c r="CL57" s="13">
        <v>12</v>
      </c>
      <c r="CM57" s="13">
        <v>0</v>
      </c>
      <c r="CN57" s="13">
        <v>0</v>
      </c>
      <c r="CO57" s="13">
        <v>9</v>
      </c>
      <c r="CP57" s="13">
        <v>0</v>
      </c>
      <c r="CQ57" s="13">
        <v>20</v>
      </c>
      <c r="CR57" s="13">
        <v>0</v>
      </c>
      <c r="CS57" s="13">
        <v>0</v>
      </c>
      <c r="CT57" s="13">
        <v>0</v>
      </c>
      <c r="CU57" s="13">
        <v>0</v>
      </c>
      <c r="CV57" s="13">
        <v>0</v>
      </c>
      <c r="CW57" s="13">
        <v>0</v>
      </c>
      <c r="CX57" s="13">
        <v>0</v>
      </c>
      <c r="CY57" s="13">
        <v>0</v>
      </c>
      <c r="CZ57" s="13">
        <v>0</v>
      </c>
      <c r="DA57" s="13">
        <v>1</v>
      </c>
      <c r="DB57" s="13">
        <v>0</v>
      </c>
      <c r="DC57" s="13">
        <v>6</v>
      </c>
      <c r="DD57" s="13">
        <v>0</v>
      </c>
      <c r="DE57" s="13">
        <v>0</v>
      </c>
      <c r="DF57" s="13">
        <v>0</v>
      </c>
    </row>
    <row r="58" spans="1:110" x14ac:dyDescent="0.25">
      <c r="A58" s="13"/>
      <c r="B58" s="13" t="s">
        <v>88</v>
      </c>
      <c r="C58" s="17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8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7">
        <v>25</v>
      </c>
      <c r="AN58" s="13">
        <v>15</v>
      </c>
      <c r="AO58" s="13">
        <v>41</v>
      </c>
      <c r="AP58" s="13">
        <v>25</v>
      </c>
      <c r="AQ58" s="13">
        <v>0</v>
      </c>
      <c r="AR58" s="13">
        <v>0</v>
      </c>
      <c r="AS58" s="13">
        <v>3</v>
      </c>
      <c r="AT58" s="13">
        <v>0</v>
      </c>
      <c r="AU58" s="13">
        <v>2</v>
      </c>
      <c r="AV58" s="13">
        <v>0</v>
      </c>
      <c r="AW58" s="13">
        <v>0</v>
      </c>
      <c r="AX58" s="13">
        <v>0</v>
      </c>
      <c r="AY58" s="13">
        <v>0</v>
      </c>
      <c r="AZ58" s="13">
        <v>10</v>
      </c>
      <c r="BA58" s="13">
        <v>0</v>
      </c>
      <c r="BB58" s="13">
        <v>0</v>
      </c>
      <c r="BC58" s="13">
        <v>0</v>
      </c>
      <c r="BD58" s="18">
        <v>0</v>
      </c>
      <c r="BE58" s="13">
        <v>0</v>
      </c>
      <c r="BF58" s="13">
        <v>5</v>
      </c>
      <c r="BG58" s="13">
        <v>3</v>
      </c>
      <c r="BH58" s="13">
        <v>0</v>
      </c>
      <c r="BI58" s="13">
        <v>0</v>
      </c>
      <c r="BJ58" s="13">
        <v>0</v>
      </c>
      <c r="BK58" s="13">
        <v>0</v>
      </c>
      <c r="BL58" s="13">
        <v>2</v>
      </c>
      <c r="BM58" s="13">
        <v>0</v>
      </c>
      <c r="BN58" s="13">
        <v>0</v>
      </c>
      <c r="BO58" s="13">
        <v>0</v>
      </c>
      <c r="BP58" s="13">
        <v>28</v>
      </c>
      <c r="BQ58" s="13">
        <v>0</v>
      </c>
      <c r="BR58" s="13">
        <v>1</v>
      </c>
      <c r="BS58" s="13">
        <v>2</v>
      </c>
      <c r="BT58" s="13">
        <v>6</v>
      </c>
      <c r="BU58" s="13">
        <v>9</v>
      </c>
      <c r="BV58" s="13">
        <v>4</v>
      </c>
      <c r="BW58" s="17">
        <v>0</v>
      </c>
      <c r="BX58" s="13">
        <v>0</v>
      </c>
      <c r="BY58" s="13">
        <v>0</v>
      </c>
      <c r="BZ58" s="13">
        <v>0</v>
      </c>
      <c r="CA58" s="13">
        <v>0</v>
      </c>
      <c r="CB58" s="13">
        <v>0</v>
      </c>
      <c r="CC58" s="13">
        <v>0</v>
      </c>
      <c r="CD58" s="13">
        <v>0</v>
      </c>
      <c r="CE58" s="13">
        <v>0</v>
      </c>
      <c r="CF58" s="13">
        <v>0</v>
      </c>
      <c r="CG58" s="13">
        <v>0</v>
      </c>
      <c r="CH58" s="13">
        <v>0</v>
      </c>
      <c r="CI58" s="13">
        <v>0</v>
      </c>
      <c r="CJ58" s="13">
        <v>0</v>
      </c>
      <c r="CK58" s="18">
        <v>0</v>
      </c>
      <c r="CL58" s="13">
        <v>0</v>
      </c>
      <c r="CM58" s="13">
        <v>0</v>
      </c>
      <c r="CN58" s="13">
        <v>0</v>
      </c>
      <c r="CO58" s="13">
        <v>0</v>
      </c>
      <c r="CP58" s="13">
        <v>0</v>
      </c>
      <c r="CQ58" s="13">
        <v>0</v>
      </c>
      <c r="CR58" s="13">
        <v>0</v>
      </c>
      <c r="CS58" s="13">
        <v>0</v>
      </c>
      <c r="CT58" s="13">
        <v>0</v>
      </c>
      <c r="CU58" s="13">
        <v>0</v>
      </c>
      <c r="CV58" s="13">
        <v>0</v>
      </c>
      <c r="CW58" s="13">
        <v>3</v>
      </c>
      <c r="CX58" s="13">
        <v>0</v>
      </c>
      <c r="CY58" s="13">
        <v>0</v>
      </c>
      <c r="CZ58" s="13">
        <v>0</v>
      </c>
      <c r="DA58" s="13">
        <v>0</v>
      </c>
      <c r="DB58" s="13">
        <v>0</v>
      </c>
      <c r="DC58" s="13">
        <v>0</v>
      </c>
      <c r="DD58" s="13">
        <v>0</v>
      </c>
      <c r="DE58" s="13">
        <v>0</v>
      </c>
      <c r="DF58" s="13">
        <v>0</v>
      </c>
    </row>
    <row r="59" spans="1:110" x14ac:dyDescent="0.25">
      <c r="A59" s="13"/>
      <c r="B59" s="13" t="s">
        <v>123</v>
      </c>
      <c r="C59" s="17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8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4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7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2</v>
      </c>
      <c r="AS59" s="13">
        <v>0</v>
      </c>
      <c r="AT59" s="13">
        <v>1</v>
      </c>
      <c r="AU59" s="13">
        <v>0</v>
      </c>
      <c r="AV59" s="13">
        <v>0</v>
      </c>
      <c r="AW59" s="13">
        <v>2</v>
      </c>
      <c r="AX59" s="13">
        <v>0</v>
      </c>
      <c r="AY59" s="13">
        <v>0</v>
      </c>
      <c r="AZ59" s="13">
        <v>0</v>
      </c>
      <c r="BA59" s="13">
        <v>0</v>
      </c>
      <c r="BB59" s="13">
        <v>0</v>
      </c>
      <c r="BC59" s="13">
        <v>0</v>
      </c>
      <c r="BD59" s="18">
        <v>0</v>
      </c>
      <c r="BE59" s="13">
        <v>0</v>
      </c>
      <c r="BF59" s="13">
        <v>0</v>
      </c>
      <c r="BG59" s="13">
        <v>0</v>
      </c>
      <c r="BH59" s="13">
        <v>0</v>
      </c>
      <c r="BI59" s="13">
        <v>0</v>
      </c>
      <c r="BJ59" s="13">
        <v>0</v>
      </c>
      <c r="BK59" s="13">
        <v>0</v>
      </c>
      <c r="BL59" s="13">
        <v>1</v>
      </c>
      <c r="BM59" s="13">
        <v>0</v>
      </c>
      <c r="BN59" s="13">
        <v>0</v>
      </c>
      <c r="BO59" s="13">
        <v>0</v>
      </c>
      <c r="BP59" s="13">
        <v>0</v>
      </c>
      <c r="BQ59" s="13">
        <v>6</v>
      </c>
      <c r="BR59" s="13">
        <v>0</v>
      </c>
      <c r="BS59" s="13">
        <v>0</v>
      </c>
      <c r="BT59" s="13">
        <v>0</v>
      </c>
      <c r="BU59" s="13">
        <v>0</v>
      </c>
      <c r="BV59" s="13">
        <v>0</v>
      </c>
      <c r="BW59" s="17">
        <v>0</v>
      </c>
      <c r="BX59" s="13">
        <v>0</v>
      </c>
      <c r="BY59" s="13">
        <v>0</v>
      </c>
      <c r="BZ59" s="13">
        <v>2</v>
      </c>
      <c r="CA59" s="13">
        <v>0</v>
      </c>
      <c r="CB59" s="13">
        <v>0</v>
      </c>
      <c r="CC59" s="13">
        <v>0</v>
      </c>
      <c r="CD59" s="13">
        <v>0</v>
      </c>
      <c r="CE59" s="13">
        <v>0</v>
      </c>
      <c r="CF59" s="13">
        <v>0</v>
      </c>
      <c r="CG59" s="13">
        <v>0</v>
      </c>
      <c r="CH59" s="13">
        <v>0</v>
      </c>
      <c r="CI59" s="13">
        <v>0</v>
      </c>
      <c r="CJ59" s="13">
        <v>0</v>
      </c>
      <c r="CK59" s="18">
        <v>0</v>
      </c>
      <c r="CL59" s="13">
        <v>0</v>
      </c>
      <c r="CM59" s="13">
        <v>0</v>
      </c>
      <c r="CN59" s="13">
        <v>0</v>
      </c>
      <c r="CO59" s="13">
        <v>0</v>
      </c>
      <c r="CP59" s="13">
        <v>0</v>
      </c>
      <c r="CQ59" s="13">
        <v>0</v>
      </c>
      <c r="CR59" s="13">
        <v>0</v>
      </c>
      <c r="CS59" s="13">
        <v>0</v>
      </c>
      <c r="CT59" s="13">
        <v>0</v>
      </c>
      <c r="CU59" s="13">
        <v>0</v>
      </c>
      <c r="CV59" s="13">
        <v>0</v>
      </c>
      <c r="CW59" s="13">
        <v>0</v>
      </c>
      <c r="CX59" s="13">
        <v>0</v>
      </c>
      <c r="CY59" s="13">
        <v>0</v>
      </c>
      <c r="CZ59" s="13">
        <v>0</v>
      </c>
      <c r="DA59" s="13">
        <v>3</v>
      </c>
      <c r="DB59" s="13">
        <v>0</v>
      </c>
      <c r="DC59" s="13">
        <v>0</v>
      </c>
      <c r="DD59" s="13">
        <v>0</v>
      </c>
      <c r="DE59" s="13">
        <v>0</v>
      </c>
      <c r="DF59" s="13">
        <v>0</v>
      </c>
    </row>
    <row r="60" spans="1:110" x14ac:dyDescent="0.25">
      <c r="A60" s="13"/>
      <c r="B60" s="13" t="s">
        <v>76</v>
      </c>
      <c r="C60" s="17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8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7">
        <v>0</v>
      </c>
      <c r="AN60" s="13">
        <v>0</v>
      </c>
      <c r="AO60" s="13">
        <v>0</v>
      </c>
      <c r="AP60" s="13">
        <v>2</v>
      </c>
      <c r="AQ60" s="13">
        <v>8</v>
      </c>
      <c r="AR60" s="13">
        <v>9</v>
      </c>
      <c r="AS60" s="13">
        <v>7</v>
      </c>
      <c r="AT60" s="13">
        <v>11</v>
      </c>
      <c r="AU60" s="13">
        <v>25</v>
      </c>
      <c r="AV60" s="13">
        <v>0</v>
      </c>
      <c r="AW60" s="13">
        <v>2</v>
      </c>
      <c r="AX60" s="13">
        <v>0</v>
      </c>
      <c r="AY60" s="13">
        <v>12</v>
      </c>
      <c r="AZ60" s="13">
        <v>2</v>
      </c>
      <c r="BA60" s="13">
        <v>1</v>
      </c>
      <c r="BB60" s="13">
        <v>0</v>
      </c>
      <c r="BC60" s="13">
        <v>0</v>
      </c>
      <c r="BD60" s="18">
        <v>0</v>
      </c>
      <c r="BE60" s="13">
        <v>12</v>
      </c>
      <c r="BF60" s="13">
        <v>15</v>
      </c>
      <c r="BG60" s="13">
        <v>31</v>
      </c>
      <c r="BH60" s="13">
        <v>2</v>
      </c>
      <c r="BI60" s="13">
        <v>1</v>
      </c>
      <c r="BJ60" s="13">
        <v>10</v>
      </c>
      <c r="BK60" s="13">
        <v>9</v>
      </c>
      <c r="BL60" s="13">
        <v>38</v>
      </c>
      <c r="BM60" s="13">
        <v>43</v>
      </c>
      <c r="BN60" s="13">
        <v>5</v>
      </c>
      <c r="BO60" s="13">
        <v>0</v>
      </c>
      <c r="BP60" s="13">
        <v>4</v>
      </c>
      <c r="BQ60" s="13">
        <v>12</v>
      </c>
      <c r="BR60" s="13">
        <v>33</v>
      </c>
      <c r="BS60" s="13">
        <v>71</v>
      </c>
      <c r="BT60" s="13">
        <v>0</v>
      </c>
      <c r="BU60" s="13">
        <v>5</v>
      </c>
      <c r="BV60" s="13">
        <v>18</v>
      </c>
      <c r="BW60" s="17">
        <v>0</v>
      </c>
      <c r="BX60" s="13">
        <v>0</v>
      </c>
      <c r="BY60" s="13">
        <v>0</v>
      </c>
      <c r="BZ60" s="13">
        <v>0</v>
      </c>
      <c r="CA60" s="13">
        <v>0</v>
      </c>
      <c r="CB60" s="13">
        <v>0</v>
      </c>
      <c r="CC60" s="13">
        <v>0</v>
      </c>
      <c r="CD60" s="13">
        <v>0</v>
      </c>
      <c r="CE60" s="13">
        <v>0</v>
      </c>
      <c r="CF60" s="13">
        <v>0</v>
      </c>
      <c r="CG60" s="13">
        <v>0</v>
      </c>
      <c r="CH60" s="13">
        <v>0</v>
      </c>
      <c r="CI60" s="13">
        <v>0</v>
      </c>
      <c r="CJ60" s="13">
        <v>0</v>
      </c>
      <c r="CK60" s="18">
        <v>0</v>
      </c>
      <c r="CL60" s="13">
        <v>0</v>
      </c>
      <c r="CM60" s="13">
        <v>0</v>
      </c>
      <c r="CN60" s="13">
        <v>0</v>
      </c>
      <c r="CO60" s="13">
        <v>0</v>
      </c>
      <c r="CP60" s="13">
        <v>0</v>
      </c>
      <c r="CQ60" s="13">
        <v>0</v>
      </c>
      <c r="CR60" s="13">
        <v>0</v>
      </c>
      <c r="CS60" s="13">
        <v>0</v>
      </c>
      <c r="CT60" s="13">
        <v>0</v>
      </c>
      <c r="CU60" s="13">
        <v>0</v>
      </c>
      <c r="CV60" s="13">
        <v>0</v>
      </c>
      <c r="CW60" s="13">
        <v>0</v>
      </c>
      <c r="CX60" s="13">
        <v>0</v>
      </c>
      <c r="CY60" s="13">
        <v>0</v>
      </c>
      <c r="CZ60" s="13">
        <v>0</v>
      </c>
      <c r="DA60" s="13">
        <v>0</v>
      </c>
      <c r="DB60" s="13">
        <v>0</v>
      </c>
      <c r="DC60" s="13">
        <v>0</v>
      </c>
      <c r="DD60" s="13">
        <v>0</v>
      </c>
      <c r="DE60" s="13">
        <v>0</v>
      </c>
      <c r="DF60" s="13">
        <v>0</v>
      </c>
    </row>
    <row r="61" spans="1:110" x14ac:dyDescent="0.25">
      <c r="A61" s="13"/>
      <c r="B61" s="13" t="s">
        <v>124</v>
      </c>
      <c r="C61" s="17">
        <v>0</v>
      </c>
      <c r="D61" s="13">
        <v>0</v>
      </c>
      <c r="E61" s="13">
        <v>0</v>
      </c>
      <c r="F61" s="13">
        <v>47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8">
        <v>0</v>
      </c>
      <c r="U61" s="13">
        <v>0</v>
      </c>
      <c r="V61" s="13">
        <v>0</v>
      </c>
      <c r="W61" s="13">
        <v>0</v>
      </c>
      <c r="X61" s="13">
        <v>0</v>
      </c>
      <c r="Y61" s="13">
        <v>8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9</v>
      </c>
      <c r="AF61" s="13">
        <v>0</v>
      </c>
      <c r="AG61" s="13">
        <v>0</v>
      </c>
      <c r="AH61" s="13">
        <v>0</v>
      </c>
      <c r="AI61" s="13">
        <v>0</v>
      </c>
      <c r="AJ61" s="13">
        <v>39</v>
      </c>
      <c r="AK61" s="13">
        <v>0</v>
      </c>
      <c r="AL61" s="13">
        <v>0</v>
      </c>
      <c r="AM61" s="17">
        <v>0</v>
      </c>
      <c r="AN61" s="1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0</v>
      </c>
      <c r="AT61" s="13">
        <v>0</v>
      </c>
      <c r="AU61" s="13">
        <v>0</v>
      </c>
      <c r="AV61" s="13">
        <v>0</v>
      </c>
      <c r="AW61" s="13">
        <v>0</v>
      </c>
      <c r="AX61" s="13">
        <v>0</v>
      </c>
      <c r="AY61" s="13">
        <v>0</v>
      </c>
      <c r="AZ61" s="13">
        <v>0</v>
      </c>
      <c r="BA61" s="13">
        <v>0</v>
      </c>
      <c r="BB61" s="13">
        <v>0</v>
      </c>
      <c r="BC61" s="13">
        <v>0</v>
      </c>
      <c r="BD61" s="18">
        <v>0</v>
      </c>
      <c r="BE61" s="13">
        <v>0</v>
      </c>
      <c r="BF61" s="13">
        <v>0</v>
      </c>
      <c r="BG61" s="13">
        <v>0</v>
      </c>
      <c r="BH61" s="13">
        <v>0</v>
      </c>
      <c r="BI61" s="13">
        <v>0</v>
      </c>
      <c r="BJ61" s="13">
        <v>0</v>
      </c>
      <c r="BK61" s="13">
        <v>0</v>
      </c>
      <c r="BL61" s="13">
        <v>0</v>
      </c>
      <c r="BM61" s="13">
        <v>0</v>
      </c>
      <c r="BN61" s="13">
        <v>0</v>
      </c>
      <c r="BO61" s="13">
        <v>0</v>
      </c>
      <c r="BP61" s="13">
        <v>0</v>
      </c>
      <c r="BQ61" s="13">
        <v>0</v>
      </c>
      <c r="BR61" s="13">
        <v>0</v>
      </c>
      <c r="BS61" s="13">
        <v>0</v>
      </c>
      <c r="BT61" s="13">
        <v>0</v>
      </c>
      <c r="BU61" s="13">
        <v>0</v>
      </c>
      <c r="BV61" s="13">
        <v>0</v>
      </c>
      <c r="BW61" s="17">
        <v>0</v>
      </c>
      <c r="BX61" s="13">
        <v>0</v>
      </c>
      <c r="BY61" s="13">
        <v>0</v>
      </c>
      <c r="BZ61" s="13">
        <v>0</v>
      </c>
      <c r="CA61" s="13">
        <v>0</v>
      </c>
      <c r="CB61" s="13">
        <v>0</v>
      </c>
      <c r="CC61" s="13">
        <v>0</v>
      </c>
      <c r="CD61" s="13">
        <v>0</v>
      </c>
      <c r="CE61" s="13">
        <v>0</v>
      </c>
      <c r="CF61" s="13">
        <v>0</v>
      </c>
      <c r="CG61" s="13">
        <v>0</v>
      </c>
      <c r="CH61" s="13">
        <v>0</v>
      </c>
      <c r="CI61" s="13">
        <v>0</v>
      </c>
      <c r="CJ61" s="13">
        <v>0</v>
      </c>
      <c r="CK61" s="18">
        <v>0</v>
      </c>
      <c r="CL61" s="13">
        <v>0</v>
      </c>
      <c r="CM61" s="13">
        <v>0</v>
      </c>
      <c r="CN61" s="13">
        <v>0</v>
      </c>
      <c r="CO61" s="13">
        <v>0</v>
      </c>
      <c r="CP61" s="13">
        <v>0</v>
      </c>
      <c r="CQ61" s="13">
        <v>0</v>
      </c>
      <c r="CR61" s="13">
        <v>0</v>
      </c>
      <c r="CS61" s="13">
        <v>0</v>
      </c>
      <c r="CT61" s="13">
        <v>0</v>
      </c>
      <c r="CU61" s="13">
        <v>0</v>
      </c>
      <c r="CV61" s="13">
        <v>0</v>
      </c>
      <c r="CW61" s="13">
        <v>0</v>
      </c>
      <c r="CX61" s="13">
        <v>0</v>
      </c>
      <c r="CY61" s="13">
        <v>0</v>
      </c>
      <c r="CZ61" s="13">
        <v>0</v>
      </c>
      <c r="DA61" s="13">
        <v>0</v>
      </c>
      <c r="DB61" s="13">
        <v>0</v>
      </c>
      <c r="DC61" s="13">
        <v>0</v>
      </c>
      <c r="DD61" s="13">
        <v>0</v>
      </c>
      <c r="DE61" s="13">
        <v>0</v>
      </c>
      <c r="DF61" s="13">
        <v>0</v>
      </c>
    </row>
    <row r="62" spans="1:110" x14ac:dyDescent="0.25">
      <c r="A62" s="13"/>
      <c r="B62" s="13" t="s">
        <v>113</v>
      </c>
      <c r="C62" s="17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8">
        <v>0</v>
      </c>
      <c r="U62" s="13">
        <v>0</v>
      </c>
      <c r="V62" s="13">
        <v>35</v>
      </c>
      <c r="W62" s="13">
        <v>7</v>
      </c>
      <c r="X62" s="13">
        <v>35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7">
        <v>45</v>
      </c>
      <c r="AN62" s="13">
        <v>22</v>
      </c>
      <c r="AO62" s="13">
        <v>0</v>
      </c>
      <c r="AP62" s="13">
        <v>0</v>
      </c>
      <c r="AQ62" s="13">
        <v>12</v>
      </c>
      <c r="AR62" s="13">
        <v>22</v>
      </c>
      <c r="AS62" s="13">
        <v>1</v>
      </c>
      <c r="AT62" s="13">
        <v>9</v>
      </c>
      <c r="AU62" s="13">
        <v>11</v>
      </c>
      <c r="AV62" s="13">
        <v>3</v>
      </c>
      <c r="AW62" s="13">
        <v>0</v>
      </c>
      <c r="AX62" s="13">
        <v>0</v>
      </c>
      <c r="AY62" s="13">
        <v>29</v>
      </c>
      <c r="AZ62" s="13">
        <v>5</v>
      </c>
      <c r="BA62" s="13">
        <v>22</v>
      </c>
      <c r="BB62" s="13">
        <v>15</v>
      </c>
      <c r="BC62" s="13">
        <v>9</v>
      </c>
      <c r="BD62" s="18">
        <v>11</v>
      </c>
      <c r="BE62" s="13">
        <v>65</v>
      </c>
      <c r="BF62" s="13">
        <v>63</v>
      </c>
      <c r="BG62" s="13">
        <v>39</v>
      </c>
      <c r="BH62" s="13">
        <v>53</v>
      </c>
      <c r="BI62" s="13">
        <v>19</v>
      </c>
      <c r="BJ62" s="13">
        <v>49</v>
      </c>
      <c r="BK62" s="13">
        <v>47</v>
      </c>
      <c r="BL62" s="13">
        <v>33</v>
      </c>
      <c r="BM62" s="13">
        <v>28</v>
      </c>
      <c r="BN62" s="13">
        <v>25</v>
      </c>
      <c r="BO62" s="13">
        <v>72</v>
      </c>
      <c r="BP62" s="13">
        <v>39</v>
      </c>
      <c r="BQ62" s="13">
        <v>48</v>
      </c>
      <c r="BR62" s="13">
        <v>16</v>
      </c>
      <c r="BS62" s="13">
        <v>14</v>
      </c>
      <c r="BT62" s="13">
        <v>9</v>
      </c>
      <c r="BU62" s="13">
        <v>14</v>
      </c>
      <c r="BV62" s="13">
        <v>21</v>
      </c>
      <c r="BW62" s="17">
        <v>0</v>
      </c>
      <c r="BX62" s="13">
        <v>0</v>
      </c>
      <c r="BY62" s="13">
        <v>0</v>
      </c>
      <c r="BZ62" s="13">
        <v>1</v>
      </c>
      <c r="CA62" s="13">
        <v>0</v>
      </c>
      <c r="CB62" s="13">
        <v>1</v>
      </c>
      <c r="CC62" s="13">
        <v>0</v>
      </c>
      <c r="CD62" s="13">
        <v>0</v>
      </c>
      <c r="CE62" s="13">
        <v>0</v>
      </c>
      <c r="CF62" s="13">
        <v>0</v>
      </c>
      <c r="CG62" s="13">
        <v>0</v>
      </c>
      <c r="CH62" s="13">
        <v>0</v>
      </c>
      <c r="CI62" s="13">
        <v>0</v>
      </c>
      <c r="CJ62" s="13">
        <v>0</v>
      </c>
      <c r="CK62" s="18">
        <v>0</v>
      </c>
      <c r="CL62" s="13">
        <v>0</v>
      </c>
      <c r="CM62" s="13">
        <v>0</v>
      </c>
      <c r="CN62" s="13">
        <v>0</v>
      </c>
      <c r="CO62" s="13">
        <v>0</v>
      </c>
      <c r="CP62" s="13">
        <v>2</v>
      </c>
      <c r="CQ62" s="13">
        <v>0</v>
      </c>
      <c r="CR62" s="13">
        <v>2</v>
      </c>
      <c r="CS62" s="13">
        <v>0</v>
      </c>
      <c r="CT62" s="13">
        <v>0</v>
      </c>
      <c r="CU62" s="13">
        <v>0</v>
      </c>
      <c r="CV62" s="13">
        <v>2</v>
      </c>
      <c r="CW62" s="13">
        <v>1</v>
      </c>
      <c r="CX62" s="13">
        <v>2</v>
      </c>
      <c r="CY62" s="13">
        <v>0</v>
      </c>
      <c r="CZ62" s="13">
        <v>0</v>
      </c>
      <c r="DA62" s="13">
        <v>0</v>
      </c>
      <c r="DB62" s="13">
        <v>0</v>
      </c>
      <c r="DC62" s="13">
        <v>0</v>
      </c>
      <c r="DD62" s="13">
        <v>0</v>
      </c>
      <c r="DE62" s="13">
        <v>1</v>
      </c>
      <c r="DF62" s="13">
        <v>0</v>
      </c>
    </row>
    <row r="63" spans="1:110" x14ac:dyDescent="0.25">
      <c r="A63" s="13"/>
      <c r="B63" s="13" t="s">
        <v>91</v>
      </c>
      <c r="C63" s="17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6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8">
        <v>0</v>
      </c>
      <c r="U63" s="13">
        <v>0</v>
      </c>
      <c r="V63" s="13">
        <v>0</v>
      </c>
      <c r="W63" s="13">
        <v>0</v>
      </c>
      <c r="X63" s="13">
        <v>0</v>
      </c>
      <c r="Y63" s="13">
        <v>4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7"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13">
        <v>2</v>
      </c>
      <c r="AU63" s="13">
        <v>0</v>
      </c>
      <c r="AV63" s="13">
        <v>0</v>
      </c>
      <c r="AW63" s="13">
        <v>0</v>
      </c>
      <c r="AX63" s="13">
        <v>0</v>
      </c>
      <c r="AY63" s="13">
        <v>0</v>
      </c>
      <c r="AZ63" s="13">
        <v>0</v>
      </c>
      <c r="BA63" s="13">
        <v>0</v>
      </c>
      <c r="BB63" s="13">
        <v>0</v>
      </c>
      <c r="BC63" s="13">
        <v>0</v>
      </c>
      <c r="BD63" s="18">
        <v>0</v>
      </c>
      <c r="BE63" s="13">
        <v>0</v>
      </c>
      <c r="BF63" s="13">
        <v>4</v>
      </c>
      <c r="BG63" s="13">
        <v>0</v>
      </c>
      <c r="BH63" s="13">
        <v>0</v>
      </c>
      <c r="BI63" s="13">
        <v>0</v>
      </c>
      <c r="BJ63" s="13">
        <v>3</v>
      </c>
      <c r="BK63" s="13">
        <v>6</v>
      </c>
      <c r="BL63" s="13">
        <v>0</v>
      </c>
      <c r="BM63" s="13">
        <v>0</v>
      </c>
      <c r="BN63" s="13">
        <v>0</v>
      </c>
      <c r="BO63" s="13">
        <v>0</v>
      </c>
      <c r="BP63" s="13">
        <v>0</v>
      </c>
      <c r="BQ63" s="13">
        <v>0</v>
      </c>
      <c r="BR63" s="13">
        <v>0</v>
      </c>
      <c r="BS63" s="13">
        <v>0</v>
      </c>
      <c r="BT63" s="13">
        <v>0</v>
      </c>
      <c r="BU63" s="13">
        <v>0</v>
      </c>
      <c r="BV63" s="13">
        <v>5</v>
      </c>
      <c r="BW63" s="17">
        <v>0</v>
      </c>
      <c r="BX63" s="13">
        <v>0</v>
      </c>
      <c r="BY63" s="13">
        <v>0</v>
      </c>
      <c r="BZ63" s="13">
        <v>0</v>
      </c>
      <c r="CA63" s="13">
        <v>0</v>
      </c>
      <c r="CB63" s="13">
        <v>0</v>
      </c>
      <c r="CC63" s="13">
        <v>0</v>
      </c>
      <c r="CD63" s="13">
        <v>0</v>
      </c>
      <c r="CE63" s="13">
        <v>0</v>
      </c>
      <c r="CF63" s="13">
        <v>0</v>
      </c>
      <c r="CG63" s="13">
        <v>0</v>
      </c>
      <c r="CH63" s="13">
        <v>0</v>
      </c>
      <c r="CI63" s="13">
        <v>0</v>
      </c>
      <c r="CJ63" s="13">
        <v>0</v>
      </c>
      <c r="CK63" s="18">
        <v>0</v>
      </c>
      <c r="CL63" s="13">
        <v>0</v>
      </c>
      <c r="CM63" s="13">
        <v>0</v>
      </c>
      <c r="CN63" s="13">
        <v>0</v>
      </c>
      <c r="CO63" s="13">
        <v>0</v>
      </c>
      <c r="CP63" s="13">
        <v>0</v>
      </c>
      <c r="CQ63" s="13">
        <v>0</v>
      </c>
      <c r="CR63" s="13">
        <v>0</v>
      </c>
      <c r="CS63" s="13">
        <v>0</v>
      </c>
      <c r="CT63" s="13">
        <v>0</v>
      </c>
      <c r="CU63" s="13">
        <v>0</v>
      </c>
      <c r="CV63" s="13">
        <v>0</v>
      </c>
      <c r="CW63" s="13">
        <v>0</v>
      </c>
      <c r="CX63" s="13">
        <v>0</v>
      </c>
      <c r="CY63" s="13">
        <v>0</v>
      </c>
      <c r="CZ63" s="13">
        <v>0</v>
      </c>
      <c r="DA63" s="13">
        <v>0</v>
      </c>
      <c r="DB63" s="13">
        <v>0</v>
      </c>
      <c r="DC63" s="13">
        <v>0</v>
      </c>
      <c r="DD63" s="13">
        <v>0</v>
      </c>
      <c r="DE63" s="13">
        <v>0</v>
      </c>
      <c r="DF63" s="13">
        <v>0</v>
      </c>
    </row>
    <row r="64" spans="1:110" x14ac:dyDescent="0.25">
      <c r="A64" s="13"/>
      <c r="B64" s="13" t="s">
        <v>114</v>
      </c>
      <c r="C64" s="17">
        <v>0</v>
      </c>
      <c r="D64" s="13">
        <v>5</v>
      </c>
      <c r="E64" s="13">
        <v>0</v>
      </c>
      <c r="F64" s="13">
        <v>0</v>
      </c>
      <c r="G64" s="13">
        <v>0</v>
      </c>
      <c r="H64" s="13">
        <v>3</v>
      </c>
      <c r="I64" s="13">
        <v>0</v>
      </c>
      <c r="J64" s="13">
        <v>5</v>
      </c>
      <c r="K64" s="13">
        <v>0</v>
      </c>
      <c r="L64" s="13">
        <v>5</v>
      </c>
      <c r="M64" s="13">
        <v>0</v>
      </c>
      <c r="N64" s="13">
        <v>0</v>
      </c>
      <c r="O64" s="13">
        <v>0</v>
      </c>
      <c r="P64" s="13">
        <v>1</v>
      </c>
      <c r="Q64" s="13">
        <v>0</v>
      </c>
      <c r="R64" s="13">
        <v>0</v>
      </c>
      <c r="S64" s="13">
        <v>0</v>
      </c>
      <c r="T64" s="18">
        <v>0</v>
      </c>
      <c r="U64" s="13">
        <v>0</v>
      </c>
      <c r="V64" s="13">
        <v>0</v>
      </c>
      <c r="W64" s="13">
        <v>0</v>
      </c>
      <c r="X64" s="13">
        <v>0</v>
      </c>
      <c r="Y64" s="13">
        <v>3</v>
      </c>
      <c r="Z64" s="13">
        <v>0</v>
      </c>
      <c r="AA64" s="13">
        <v>0</v>
      </c>
      <c r="AB64" s="13">
        <v>0</v>
      </c>
      <c r="AC64" s="13">
        <v>0</v>
      </c>
      <c r="AD64" s="13">
        <v>4</v>
      </c>
      <c r="AE64" s="13">
        <v>0</v>
      </c>
      <c r="AF64" s="13">
        <v>0</v>
      </c>
      <c r="AG64" s="13">
        <v>0</v>
      </c>
      <c r="AH64" s="13">
        <v>0</v>
      </c>
      <c r="AI64" s="13">
        <v>23</v>
      </c>
      <c r="AJ64" s="13">
        <v>0</v>
      </c>
      <c r="AK64" s="13">
        <v>1</v>
      </c>
      <c r="AL64" s="13">
        <v>1</v>
      </c>
      <c r="AM64" s="17">
        <v>9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1</v>
      </c>
      <c r="AT64" s="13">
        <v>0</v>
      </c>
      <c r="AU64" s="13">
        <v>0</v>
      </c>
      <c r="AV64" s="13">
        <v>0</v>
      </c>
      <c r="AW64" s="13">
        <v>6</v>
      </c>
      <c r="AX64" s="13">
        <v>0</v>
      </c>
      <c r="AY64" s="13">
        <v>0</v>
      </c>
      <c r="AZ64" s="13">
        <v>0</v>
      </c>
      <c r="BA64" s="13">
        <v>0</v>
      </c>
      <c r="BB64" s="13">
        <v>5</v>
      </c>
      <c r="BC64" s="13">
        <v>9</v>
      </c>
      <c r="BD64" s="18">
        <v>14</v>
      </c>
      <c r="BE64" s="13">
        <v>7</v>
      </c>
      <c r="BF64" s="13">
        <v>0</v>
      </c>
      <c r="BG64" s="13">
        <v>6</v>
      </c>
      <c r="BH64" s="13">
        <v>3</v>
      </c>
      <c r="BI64" s="13">
        <v>4</v>
      </c>
      <c r="BJ64" s="13">
        <v>0</v>
      </c>
      <c r="BK64" s="13">
        <v>0</v>
      </c>
      <c r="BL64" s="13">
        <v>0</v>
      </c>
      <c r="BM64" s="13">
        <v>0</v>
      </c>
      <c r="BN64" s="13">
        <v>0</v>
      </c>
      <c r="BO64" s="13">
        <v>3</v>
      </c>
      <c r="BP64" s="13">
        <v>0</v>
      </c>
      <c r="BQ64" s="13">
        <v>0</v>
      </c>
      <c r="BR64" s="13">
        <v>16</v>
      </c>
      <c r="BS64" s="13">
        <v>0</v>
      </c>
      <c r="BT64" s="13">
        <v>0</v>
      </c>
      <c r="BU64" s="13">
        <v>0</v>
      </c>
      <c r="BV64" s="13">
        <v>0</v>
      </c>
      <c r="BW64" s="17">
        <v>0</v>
      </c>
      <c r="BX64" s="13">
        <v>0</v>
      </c>
      <c r="BY64" s="13">
        <v>0</v>
      </c>
      <c r="BZ64" s="13">
        <v>0</v>
      </c>
      <c r="CA64" s="13">
        <v>0</v>
      </c>
      <c r="CB64" s="13">
        <v>3</v>
      </c>
      <c r="CC64" s="13">
        <v>0</v>
      </c>
      <c r="CD64" s="13">
        <v>2</v>
      </c>
      <c r="CE64" s="13">
        <v>1</v>
      </c>
      <c r="CF64" s="13">
        <v>9</v>
      </c>
      <c r="CG64" s="13">
        <v>0</v>
      </c>
      <c r="CH64" s="13">
        <v>2</v>
      </c>
      <c r="CI64" s="13">
        <v>2</v>
      </c>
      <c r="CJ64" s="13">
        <v>0</v>
      </c>
      <c r="CK64" s="18">
        <v>0</v>
      </c>
      <c r="CL64" s="13">
        <v>5</v>
      </c>
      <c r="CM64" s="13">
        <v>0</v>
      </c>
      <c r="CN64" s="13">
        <v>0</v>
      </c>
      <c r="CO64" s="13">
        <v>19</v>
      </c>
      <c r="CP64" s="13">
        <v>0</v>
      </c>
      <c r="CQ64" s="13">
        <v>0</v>
      </c>
      <c r="CR64" s="13">
        <v>0</v>
      </c>
      <c r="CS64" s="13">
        <v>0</v>
      </c>
      <c r="CT64" s="13">
        <v>0</v>
      </c>
      <c r="CU64" s="13">
        <v>3</v>
      </c>
      <c r="CV64" s="13">
        <v>3</v>
      </c>
      <c r="CW64" s="13">
        <v>1</v>
      </c>
      <c r="CX64" s="13">
        <v>0</v>
      </c>
      <c r="CY64" s="13">
        <v>0</v>
      </c>
      <c r="CZ64" s="13">
        <v>0</v>
      </c>
      <c r="DA64" s="13">
        <v>0</v>
      </c>
      <c r="DB64" s="13">
        <v>0</v>
      </c>
      <c r="DC64" s="13">
        <v>0</v>
      </c>
      <c r="DD64" s="13">
        <v>0</v>
      </c>
      <c r="DE64" s="13">
        <v>6</v>
      </c>
      <c r="DF64" s="13">
        <v>0</v>
      </c>
    </row>
    <row r="65" spans="1:110" x14ac:dyDescent="0.25">
      <c r="A65" s="13"/>
      <c r="B65" s="13" t="s">
        <v>115</v>
      </c>
      <c r="C65" s="17">
        <v>0</v>
      </c>
      <c r="D65" s="13">
        <v>0</v>
      </c>
      <c r="E65" s="13">
        <v>0</v>
      </c>
      <c r="F65" s="13">
        <v>0</v>
      </c>
      <c r="G65" s="13">
        <v>0</v>
      </c>
      <c r="H65" s="13">
        <v>8</v>
      </c>
      <c r="I65" s="13">
        <v>6</v>
      </c>
      <c r="J65" s="13">
        <v>2</v>
      </c>
      <c r="K65" s="13">
        <v>0</v>
      </c>
      <c r="L65" s="13">
        <v>0</v>
      </c>
      <c r="M65" s="13">
        <v>1</v>
      </c>
      <c r="N65" s="13">
        <v>0</v>
      </c>
      <c r="O65" s="13">
        <v>0</v>
      </c>
      <c r="P65" s="13">
        <v>0</v>
      </c>
      <c r="Q65" s="13">
        <v>7</v>
      </c>
      <c r="R65" s="13">
        <v>0</v>
      </c>
      <c r="S65" s="13">
        <v>1</v>
      </c>
      <c r="T65" s="18">
        <v>0</v>
      </c>
      <c r="U65" s="13">
        <v>0</v>
      </c>
      <c r="V65" s="13">
        <v>1</v>
      </c>
      <c r="W65" s="13">
        <v>0</v>
      </c>
      <c r="X65" s="13">
        <v>6</v>
      </c>
      <c r="Y65" s="13">
        <v>5</v>
      </c>
      <c r="Z65" s="13">
        <v>2</v>
      </c>
      <c r="AA65" s="13">
        <v>4</v>
      </c>
      <c r="AB65" s="13">
        <v>0</v>
      </c>
      <c r="AC65" s="13">
        <v>0</v>
      </c>
      <c r="AD65" s="13">
        <v>3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  <c r="AL65" s="13">
        <v>1</v>
      </c>
      <c r="AM65" s="17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  <c r="AX65" s="13">
        <v>0</v>
      </c>
      <c r="AY65" s="13">
        <v>0</v>
      </c>
      <c r="AZ65" s="13">
        <v>0</v>
      </c>
      <c r="BA65" s="13">
        <v>0</v>
      </c>
      <c r="BB65" s="13">
        <v>0</v>
      </c>
      <c r="BC65" s="13">
        <v>0</v>
      </c>
      <c r="BD65" s="18">
        <v>0</v>
      </c>
      <c r="BE65" s="13">
        <v>1</v>
      </c>
      <c r="BF65" s="13">
        <v>0</v>
      </c>
      <c r="BG65" s="13">
        <v>0</v>
      </c>
      <c r="BH65" s="13">
        <v>11</v>
      </c>
      <c r="BI65" s="13">
        <v>0</v>
      </c>
      <c r="BJ65" s="13">
        <v>0</v>
      </c>
      <c r="BK65" s="13">
        <v>0</v>
      </c>
      <c r="BL65" s="13">
        <v>0</v>
      </c>
      <c r="BM65" s="13">
        <v>0</v>
      </c>
      <c r="BN65" s="13">
        <v>0</v>
      </c>
      <c r="BO65" s="13">
        <v>0</v>
      </c>
      <c r="BP65" s="13">
        <v>0</v>
      </c>
      <c r="BQ65" s="13">
        <v>0</v>
      </c>
      <c r="BR65" s="13">
        <v>0</v>
      </c>
      <c r="BS65" s="13">
        <v>0</v>
      </c>
      <c r="BT65" s="13">
        <v>0</v>
      </c>
      <c r="BU65" s="13">
        <v>0</v>
      </c>
      <c r="BV65" s="13">
        <v>0</v>
      </c>
      <c r="BW65" s="17">
        <v>7</v>
      </c>
      <c r="BX65" s="13">
        <v>0</v>
      </c>
      <c r="BY65" s="13">
        <v>0</v>
      </c>
      <c r="BZ65" s="13">
        <v>0</v>
      </c>
      <c r="CA65" s="13">
        <v>0</v>
      </c>
      <c r="CB65" s="13">
        <v>0</v>
      </c>
      <c r="CC65" s="13">
        <v>0</v>
      </c>
      <c r="CD65" s="13">
        <v>0</v>
      </c>
      <c r="CE65" s="13">
        <v>7</v>
      </c>
      <c r="CF65" s="13">
        <v>22</v>
      </c>
      <c r="CG65" s="13">
        <v>0</v>
      </c>
      <c r="CH65" s="13">
        <v>5</v>
      </c>
      <c r="CI65" s="13">
        <v>7</v>
      </c>
      <c r="CJ65" s="13">
        <v>1</v>
      </c>
      <c r="CK65" s="18">
        <v>4</v>
      </c>
      <c r="CL65" s="13">
        <v>2</v>
      </c>
      <c r="CM65" s="13">
        <v>0</v>
      </c>
      <c r="CN65" s="13">
        <v>0</v>
      </c>
      <c r="CO65" s="13">
        <v>0</v>
      </c>
      <c r="CP65" s="13">
        <v>29</v>
      </c>
      <c r="CQ65" s="13">
        <v>11</v>
      </c>
      <c r="CR65" s="13">
        <v>0</v>
      </c>
      <c r="CS65" s="13">
        <v>1</v>
      </c>
      <c r="CT65" s="13">
        <v>0</v>
      </c>
      <c r="CU65" s="13">
        <v>15</v>
      </c>
      <c r="CV65" s="13">
        <v>5</v>
      </c>
      <c r="CW65" s="13">
        <v>0</v>
      </c>
      <c r="CX65" s="13">
        <v>10</v>
      </c>
      <c r="CY65" s="13">
        <v>24</v>
      </c>
      <c r="CZ65" s="13">
        <v>9</v>
      </c>
      <c r="DA65" s="13">
        <v>10</v>
      </c>
      <c r="DB65" s="13">
        <v>0</v>
      </c>
      <c r="DC65" s="13">
        <v>21</v>
      </c>
      <c r="DD65" s="13">
        <v>15</v>
      </c>
      <c r="DE65" s="13">
        <v>8</v>
      </c>
      <c r="DF65" s="13">
        <v>5</v>
      </c>
    </row>
    <row r="66" spans="1:110" x14ac:dyDescent="0.25">
      <c r="A66" s="13"/>
      <c r="B66" s="13" t="s">
        <v>116</v>
      </c>
      <c r="C66" s="17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1</v>
      </c>
      <c r="J66" s="13">
        <v>1</v>
      </c>
      <c r="K66" s="13">
        <v>7</v>
      </c>
      <c r="L66" s="13">
        <v>0</v>
      </c>
      <c r="M66" s="13">
        <v>1</v>
      </c>
      <c r="N66" s="13">
        <v>1</v>
      </c>
      <c r="O66" s="13">
        <v>2</v>
      </c>
      <c r="P66" s="13">
        <v>0</v>
      </c>
      <c r="Q66" s="13">
        <v>0</v>
      </c>
      <c r="R66" s="13">
        <v>0</v>
      </c>
      <c r="S66" s="13">
        <v>0</v>
      </c>
      <c r="T66" s="18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7">
        <v>0</v>
      </c>
      <c r="AN66" s="13">
        <v>0</v>
      </c>
      <c r="AO66" s="13">
        <v>4</v>
      </c>
      <c r="AP66" s="13">
        <v>0</v>
      </c>
      <c r="AQ66" s="13">
        <v>3</v>
      </c>
      <c r="AR66" s="13">
        <v>0</v>
      </c>
      <c r="AS66" s="13">
        <v>0</v>
      </c>
      <c r="AT66" s="13">
        <v>0</v>
      </c>
      <c r="AU66" s="13">
        <v>0</v>
      </c>
      <c r="AV66" s="13">
        <v>0</v>
      </c>
      <c r="AW66" s="13">
        <v>0</v>
      </c>
      <c r="AX66" s="13">
        <v>0</v>
      </c>
      <c r="AY66" s="13">
        <v>0</v>
      </c>
      <c r="AZ66" s="13">
        <v>0</v>
      </c>
      <c r="BA66" s="13">
        <v>0</v>
      </c>
      <c r="BB66" s="13">
        <v>0</v>
      </c>
      <c r="BC66" s="13">
        <v>0</v>
      </c>
      <c r="BD66" s="18">
        <v>0</v>
      </c>
      <c r="BE66" s="13">
        <v>0</v>
      </c>
      <c r="BF66" s="13">
        <v>0</v>
      </c>
      <c r="BG66" s="13">
        <v>0</v>
      </c>
      <c r="BH66" s="13">
        <v>0</v>
      </c>
      <c r="BI66" s="13">
        <v>0</v>
      </c>
      <c r="BJ66" s="13">
        <v>0</v>
      </c>
      <c r="BK66" s="13">
        <v>0</v>
      </c>
      <c r="BL66" s="13">
        <v>0</v>
      </c>
      <c r="BM66" s="13">
        <v>0</v>
      </c>
      <c r="BN66" s="13">
        <v>0</v>
      </c>
      <c r="BO66" s="13">
        <v>0</v>
      </c>
      <c r="BP66" s="13">
        <v>0</v>
      </c>
      <c r="BQ66" s="13">
        <v>0</v>
      </c>
      <c r="BR66" s="13">
        <v>0</v>
      </c>
      <c r="BS66" s="13">
        <v>0</v>
      </c>
      <c r="BT66" s="13">
        <v>0</v>
      </c>
      <c r="BU66" s="13">
        <v>0</v>
      </c>
      <c r="BV66" s="13">
        <v>0</v>
      </c>
      <c r="BW66" s="17">
        <v>7</v>
      </c>
      <c r="BX66" s="13">
        <v>0</v>
      </c>
      <c r="BY66" s="13">
        <v>0</v>
      </c>
      <c r="BZ66" s="13">
        <v>0</v>
      </c>
      <c r="CA66" s="13">
        <v>0</v>
      </c>
      <c r="CB66" s="13">
        <v>0</v>
      </c>
      <c r="CC66" s="13">
        <v>0</v>
      </c>
      <c r="CD66" s="13">
        <v>0</v>
      </c>
      <c r="CE66" s="13">
        <v>0</v>
      </c>
      <c r="CF66" s="13">
        <v>0</v>
      </c>
      <c r="CG66" s="13">
        <v>3</v>
      </c>
      <c r="CH66" s="13">
        <v>0</v>
      </c>
      <c r="CI66" s="13">
        <v>0</v>
      </c>
      <c r="CJ66" s="13">
        <v>0</v>
      </c>
      <c r="CK66" s="18">
        <v>0</v>
      </c>
      <c r="CL66" s="13">
        <v>0</v>
      </c>
      <c r="CM66" s="13">
        <v>0</v>
      </c>
      <c r="CN66" s="13">
        <v>0</v>
      </c>
      <c r="CO66" s="13">
        <v>3</v>
      </c>
      <c r="CP66" s="13">
        <v>0</v>
      </c>
      <c r="CQ66" s="13">
        <v>5</v>
      </c>
      <c r="CR66" s="13">
        <v>0</v>
      </c>
      <c r="CS66" s="13">
        <v>9</v>
      </c>
      <c r="CT66" s="13">
        <v>0</v>
      </c>
      <c r="CU66" s="13">
        <v>0</v>
      </c>
      <c r="CV66" s="13">
        <v>0</v>
      </c>
      <c r="CW66" s="13">
        <v>1</v>
      </c>
      <c r="CX66" s="13">
        <v>0</v>
      </c>
      <c r="CY66" s="13">
        <v>0</v>
      </c>
      <c r="CZ66" s="13">
        <v>0</v>
      </c>
      <c r="DA66" s="13">
        <v>0</v>
      </c>
      <c r="DB66" s="13">
        <v>4</v>
      </c>
      <c r="DC66" s="13">
        <v>0</v>
      </c>
      <c r="DD66" s="13">
        <v>0</v>
      </c>
      <c r="DE66" s="13">
        <v>0</v>
      </c>
      <c r="DF66" s="13">
        <v>0</v>
      </c>
    </row>
    <row r="67" spans="1:110" x14ac:dyDescent="0.25">
      <c r="A67" s="13"/>
      <c r="B67" s="13" t="s">
        <v>117</v>
      </c>
      <c r="C67" s="17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3</v>
      </c>
      <c r="K67" s="13">
        <v>3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8">
        <v>0</v>
      </c>
      <c r="U67" s="13">
        <v>0</v>
      </c>
      <c r="V67" s="13">
        <v>0</v>
      </c>
      <c r="W67" s="13">
        <v>0</v>
      </c>
      <c r="X67" s="13">
        <v>0</v>
      </c>
      <c r="Y67" s="13">
        <v>1</v>
      </c>
      <c r="Z67" s="13">
        <v>28</v>
      </c>
      <c r="AA67" s="13">
        <v>0</v>
      </c>
      <c r="AB67" s="13">
        <v>0</v>
      </c>
      <c r="AC67" s="13">
        <v>0</v>
      </c>
      <c r="AD67" s="13">
        <v>1</v>
      </c>
      <c r="AE67" s="13">
        <v>0</v>
      </c>
      <c r="AF67" s="13">
        <v>4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7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13">
        <v>0</v>
      </c>
      <c r="AX67" s="13">
        <v>0</v>
      </c>
      <c r="AY67" s="13">
        <v>0</v>
      </c>
      <c r="AZ67" s="13">
        <v>0</v>
      </c>
      <c r="BA67" s="13">
        <v>0</v>
      </c>
      <c r="BB67" s="13">
        <v>0</v>
      </c>
      <c r="BC67" s="13">
        <v>0</v>
      </c>
      <c r="BD67" s="18">
        <v>0</v>
      </c>
      <c r="BE67" s="13">
        <v>0</v>
      </c>
      <c r="BF67" s="13">
        <v>0</v>
      </c>
      <c r="BG67" s="13">
        <v>0</v>
      </c>
      <c r="BH67" s="13">
        <v>0</v>
      </c>
      <c r="BI67" s="13">
        <v>0</v>
      </c>
      <c r="BJ67" s="13">
        <v>0</v>
      </c>
      <c r="BK67" s="13">
        <v>0</v>
      </c>
      <c r="BL67" s="13">
        <v>0</v>
      </c>
      <c r="BM67" s="13">
        <v>0</v>
      </c>
      <c r="BN67" s="13">
        <v>0</v>
      </c>
      <c r="BO67" s="13">
        <v>0</v>
      </c>
      <c r="BP67" s="13">
        <v>0</v>
      </c>
      <c r="BQ67" s="13">
        <v>0</v>
      </c>
      <c r="BR67" s="13">
        <v>0</v>
      </c>
      <c r="BS67" s="13">
        <v>0</v>
      </c>
      <c r="BT67" s="13">
        <v>2</v>
      </c>
      <c r="BU67" s="13">
        <v>0</v>
      </c>
      <c r="BV67" s="13">
        <v>0</v>
      </c>
      <c r="BW67" s="17">
        <v>0</v>
      </c>
      <c r="BX67" s="13">
        <v>0</v>
      </c>
      <c r="BY67" s="13">
        <v>0</v>
      </c>
      <c r="BZ67" s="13">
        <v>0</v>
      </c>
      <c r="CA67" s="13">
        <v>0</v>
      </c>
      <c r="CB67" s="13">
        <v>0</v>
      </c>
      <c r="CC67" s="13">
        <v>0</v>
      </c>
      <c r="CD67" s="13">
        <v>0</v>
      </c>
      <c r="CE67" s="13">
        <v>0</v>
      </c>
      <c r="CF67" s="13">
        <v>0</v>
      </c>
      <c r="CG67" s="13">
        <v>0</v>
      </c>
      <c r="CH67" s="13">
        <v>0</v>
      </c>
      <c r="CI67" s="13">
        <v>0</v>
      </c>
      <c r="CJ67" s="13">
        <v>0</v>
      </c>
      <c r="CK67" s="18">
        <v>0</v>
      </c>
      <c r="CL67" s="13">
        <v>4</v>
      </c>
      <c r="CM67" s="13">
        <v>1</v>
      </c>
      <c r="CN67" s="13">
        <v>2</v>
      </c>
      <c r="CO67" s="13">
        <v>0</v>
      </c>
      <c r="CP67" s="13">
        <v>0</v>
      </c>
      <c r="CQ67" s="13">
        <v>0</v>
      </c>
      <c r="CR67" s="13">
        <v>14</v>
      </c>
      <c r="CS67" s="13">
        <v>0</v>
      </c>
      <c r="CT67" s="13">
        <v>0</v>
      </c>
      <c r="CU67" s="13">
        <v>0</v>
      </c>
      <c r="CV67" s="13">
        <v>0</v>
      </c>
      <c r="CW67" s="13">
        <v>6</v>
      </c>
      <c r="CX67" s="13">
        <v>0</v>
      </c>
      <c r="CY67" s="13">
        <v>6</v>
      </c>
      <c r="CZ67" s="13">
        <v>5</v>
      </c>
      <c r="DA67" s="13">
        <v>0</v>
      </c>
      <c r="DB67" s="13">
        <v>0</v>
      </c>
      <c r="DC67" s="13">
        <v>0</v>
      </c>
      <c r="DD67" s="13">
        <v>2</v>
      </c>
      <c r="DE67" s="13">
        <v>0</v>
      </c>
      <c r="DF67" s="13">
        <v>1</v>
      </c>
    </row>
    <row r="68" spans="1:110" x14ac:dyDescent="0.25">
      <c r="A68" s="13"/>
      <c r="B68" s="13" t="s">
        <v>125</v>
      </c>
      <c r="C68" s="17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8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7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0</v>
      </c>
      <c r="BA68" s="13">
        <v>0</v>
      </c>
      <c r="BB68" s="13">
        <v>0</v>
      </c>
      <c r="BC68" s="13">
        <v>0</v>
      </c>
      <c r="BD68" s="18">
        <v>0</v>
      </c>
      <c r="BE68" s="13">
        <v>0</v>
      </c>
      <c r="BF68" s="13">
        <v>0</v>
      </c>
      <c r="BG68" s="13">
        <v>0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  <c r="BM68" s="13">
        <v>0</v>
      </c>
      <c r="BN68" s="13">
        <v>0</v>
      </c>
      <c r="BO68" s="13">
        <v>0</v>
      </c>
      <c r="BP68" s="13">
        <v>0</v>
      </c>
      <c r="BQ68" s="13">
        <v>0</v>
      </c>
      <c r="BR68" s="13">
        <v>0</v>
      </c>
      <c r="BS68" s="13">
        <v>0</v>
      </c>
      <c r="BT68" s="13">
        <v>0</v>
      </c>
      <c r="BU68" s="13">
        <v>0</v>
      </c>
      <c r="BV68" s="13">
        <v>0</v>
      </c>
      <c r="BW68" s="17">
        <v>0</v>
      </c>
      <c r="BX68" s="13">
        <v>0</v>
      </c>
      <c r="BY68" s="13">
        <v>0</v>
      </c>
      <c r="BZ68" s="13">
        <v>1</v>
      </c>
      <c r="CA68" s="13">
        <v>0</v>
      </c>
      <c r="CB68" s="13">
        <v>0</v>
      </c>
      <c r="CC68" s="13">
        <v>0</v>
      </c>
      <c r="CD68" s="13">
        <v>0</v>
      </c>
      <c r="CE68" s="13">
        <v>0</v>
      </c>
      <c r="CF68" s="13">
        <v>0</v>
      </c>
      <c r="CG68" s="13">
        <v>0</v>
      </c>
      <c r="CH68" s="13">
        <v>0</v>
      </c>
      <c r="CI68" s="13">
        <v>0</v>
      </c>
      <c r="CJ68" s="13">
        <v>0</v>
      </c>
      <c r="CK68" s="18">
        <v>0</v>
      </c>
      <c r="CL68" s="13">
        <v>0</v>
      </c>
      <c r="CM68" s="13">
        <v>0</v>
      </c>
      <c r="CN68" s="13">
        <v>0</v>
      </c>
      <c r="CO68" s="13">
        <v>0</v>
      </c>
      <c r="CP68" s="13">
        <v>0</v>
      </c>
      <c r="CQ68" s="13">
        <v>2</v>
      </c>
      <c r="CR68" s="13">
        <v>0</v>
      </c>
      <c r="CS68" s="13">
        <v>0</v>
      </c>
      <c r="CT68" s="13">
        <v>0</v>
      </c>
      <c r="CU68" s="13">
        <v>0</v>
      </c>
      <c r="CV68" s="13">
        <v>0</v>
      </c>
      <c r="CW68" s="13">
        <v>0</v>
      </c>
      <c r="CX68" s="13">
        <v>0</v>
      </c>
      <c r="CY68" s="13">
        <v>0</v>
      </c>
      <c r="CZ68" s="13">
        <v>0</v>
      </c>
      <c r="DA68" s="13">
        <v>0</v>
      </c>
      <c r="DB68" s="13">
        <v>0</v>
      </c>
      <c r="DC68" s="13">
        <v>1</v>
      </c>
      <c r="DD68" s="13">
        <v>0</v>
      </c>
      <c r="DE68" s="13">
        <v>0</v>
      </c>
      <c r="DF68" s="13">
        <v>0</v>
      </c>
    </row>
    <row r="69" spans="1:110" x14ac:dyDescent="0.25">
      <c r="A69" s="13"/>
      <c r="B69" s="13" t="s">
        <v>126</v>
      </c>
      <c r="C69" s="17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2</v>
      </c>
      <c r="Q69" s="13">
        <v>0</v>
      </c>
      <c r="R69" s="13">
        <v>0</v>
      </c>
      <c r="S69" s="13">
        <v>0</v>
      </c>
      <c r="T69" s="18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1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7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v>0</v>
      </c>
      <c r="BA69" s="13">
        <v>0</v>
      </c>
      <c r="BB69" s="13">
        <v>0</v>
      </c>
      <c r="BC69" s="13">
        <v>0</v>
      </c>
      <c r="BD69" s="18">
        <v>0</v>
      </c>
      <c r="BE69" s="13">
        <v>0</v>
      </c>
      <c r="BF69" s="13">
        <v>0</v>
      </c>
      <c r="BG69" s="13">
        <v>0</v>
      </c>
      <c r="BH69" s="13">
        <v>0</v>
      </c>
      <c r="BI69" s="13">
        <v>0</v>
      </c>
      <c r="BJ69" s="13">
        <v>0</v>
      </c>
      <c r="BK69" s="13">
        <v>0</v>
      </c>
      <c r="BL69" s="13">
        <v>0</v>
      </c>
      <c r="BM69" s="13">
        <v>0</v>
      </c>
      <c r="BN69" s="13">
        <v>0</v>
      </c>
      <c r="BO69" s="13">
        <v>0</v>
      </c>
      <c r="BP69" s="13">
        <v>0</v>
      </c>
      <c r="BQ69" s="13">
        <v>0</v>
      </c>
      <c r="BR69" s="13">
        <v>0</v>
      </c>
      <c r="BS69" s="13">
        <v>0</v>
      </c>
      <c r="BT69" s="13">
        <v>0</v>
      </c>
      <c r="BU69" s="13">
        <v>0</v>
      </c>
      <c r="BV69" s="13">
        <v>0</v>
      </c>
      <c r="BW69" s="17">
        <v>0</v>
      </c>
      <c r="BX69" s="13">
        <v>0</v>
      </c>
      <c r="BY69" s="13">
        <v>0</v>
      </c>
      <c r="BZ69" s="13">
        <v>0</v>
      </c>
      <c r="CA69" s="13">
        <v>0</v>
      </c>
      <c r="CB69" s="13">
        <v>0</v>
      </c>
      <c r="CC69" s="13">
        <v>0</v>
      </c>
      <c r="CD69" s="13">
        <v>0</v>
      </c>
      <c r="CE69" s="13">
        <v>0</v>
      </c>
      <c r="CF69" s="13">
        <v>0</v>
      </c>
      <c r="CG69" s="13">
        <v>0</v>
      </c>
      <c r="CH69" s="13">
        <v>0</v>
      </c>
      <c r="CI69" s="13">
        <v>0</v>
      </c>
      <c r="CJ69" s="13">
        <v>0</v>
      </c>
      <c r="CK69" s="18">
        <v>0</v>
      </c>
      <c r="CL69" s="13">
        <v>0</v>
      </c>
      <c r="CM69" s="13">
        <v>0</v>
      </c>
      <c r="CN69" s="13">
        <v>0</v>
      </c>
      <c r="CO69" s="13">
        <v>0</v>
      </c>
      <c r="CP69" s="13">
        <v>1</v>
      </c>
      <c r="CQ69" s="13">
        <v>0</v>
      </c>
      <c r="CR69" s="13">
        <v>0</v>
      </c>
      <c r="CS69" s="13">
        <v>0</v>
      </c>
      <c r="CT69" s="13">
        <v>0</v>
      </c>
      <c r="CU69" s="13">
        <v>0</v>
      </c>
      <c r="CV69" s="13">
        <v>0</v>
      </c>
      <c r="CW69" s="13">
        <v>0</v>
      </c>
      <c r="CX69" s="13">
        <v>0</v>
      </c>
      <c r="CY69" s="13">
        <v>0</v>
      </c>
      <c r="CZ69" s="13">
        <v>0</v>
      </c>
      <c r="DA69" s="13">
        <v>0</v>
      </c>
      <c r="DB69" s="13">
        <v>0</v>
      </c>
      <c r="DC69" s="13">
        <v>0</v>
      </c>
      <c r="DD69" s="13">
        <v>0</v>
      </c>
      <c r="DE69" s="13">
        <v>0</v>
      </c>
      <c r="DF69" s="13">
        <v>0</v>
      </c>
    </row>
    <row r="70" spans="1:110" x14ac:dyDescent="0.25">
      <c r="A70" s="13"/>
      <c r="B70" s="13" t="s">
        <v>79</v>
      </c>
      <c r="C70" s="17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14</v>
      </c>
      <c r="J70" s="13">
        <v>6</v>
      </c>
      <c r="K70" s="13">
        <v>15</v>
      </c>
      <c r="L70" s="13">
        <v>0</v>
      </c>
      <c r="M70" s="13">
        <v>3</v>
      </c>
      <c r="N70" s="13">
        <v>4</v>
      </c>
      <c r="O70" s="13">
        <v>2</v>
      </c>
      <c r="P70" s="13">
        <v>0</v>
      </c>
      <c r="Q70" s="13">
        <v>0</v>
      </c>
      <c r="R70" s="13">
        <v>0</v>
      </c>
      <c r="S70" s="13">
        <v>0</v>
      </c>
      <c r="T70" s="18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7">
        <v>0</v>
      </c>
      <c r="AN70" s="13">
        <v>0</v>
      </c>
      <c r="AO70" s="13">
        <v>0</v>
      </c>
      <c r="AP70" s="13">
        <v>0</v>
      </c>
      <c r="AQ70" s="13">
        <v>7</v>
      </c>
      <c r="AR70" s="13">
        <v>11</v>
      </c>
      <c r="AS70" s="13">
        <v>0</v>
      </c>
      <c r="AT70" s="13">
        <v>0</v>
      </c>
      <c r="AU70" s="13">
        <v>0</v>
      </c>
      <c r="AV70" s="13">
        <v>3</v>
      </c>
      <c r="AW70" s="13">
        <v>0</v>
      </c>
      <c r="AX70" s="13">
        <v>0</v>
      </c>
      <c r="AY70" s="13">
        <v>0</v>
      </c>
      <c r="AZ70" s="13">
        <v>12</v>
      </c>
      <c r="BA70" s="13">
        <v>19</v>
      </c>
      <c r="BB70" s="13">
        <v>0</v>
      </c>
      <c r="BC70" s="13">
        <v>0</v>
      </c>
      <c r="BD70" s="18">
        <v>0</v>
      </c>
      <c r="BE70" s="13">
        <v>0</v>
      </c>
      <c r="BF70" s="13">
        <v>0</v>
      </c>
      <c r="BG70" s="13">
        <v>0</v>
      </c>
      <c r="BH70" s="13">
        <v>0</v>
      </c>
      <c r="BI70" s="13">
        <v>0</v>
      </c>
      <c r="BJ70" s="13">
        <v>0</v>
      </c>
      <c r="BK70" s="13">
        <v>0</v>
      </c>
      <c r="BL70" s="13">
        <v>0</v>
      </c>
      <c r="BM70" s="13">
        <v>0</v>
      </c>
      <c r="BN70" s="13">
        <v>0</v>
      </c>
      <c r="BO70" s="13">
        <v>0</v>
      </c>
      <c r="BP70" s="13">
        <v>0</v>
      </c>
      <c r="BQ70" s="13">
        <v>0</v>
      </c>
      <c r="BR70" s="13">
        <v>0</v>
      </c>
      <c r="BS70" s="13">
        <v>0</v>
      </c>
      <c r="BT70" s="13">
        <v>0</v>
      </c>
      <c r="BU70" s="13">
        <v>0</v>
      </c>
      <c r="BV70" s="13">
        <v>0</v>
      </c>
      <c r="BW70" s="17">
        <v>0</v>
      </c>
      <c r="BX70" s="13">
        <v>0</v>
      </c>
      <c r="BY70" s="13">
        <v>0</v>
      </c>
      <c r="BZ70" s="13">
        <v>0</v>
      </c>
      <c r="CA70" s="13">
        <v>0</v>
      </c>
      <c r="CB70" s="13">
        <v>0</v>
      </c>
      <c r="CC70" s="13">
        <v>0</v>
      </c>
      <c r="CD70" s="13">
        <v>0</v>
      </c>
      <c r="CE70" s="13">
        <v>0</v>
      </c>
      <c r="CF70" s="13">
        <v>0</v>
      </c>
      <c r="CG70" s="13">
        <v>0</v>
      </c>
      <c r="CH70" s="13">
        <v>0</v>
      </c>
      <c r="CI70" s="13">
        <v>0</v>
      </c>
      <c r="CJ70" s="13">
        <v>0</v>
      </c>
      <c r="CK70" s="18">
        <v>0</v>
      </c>
      <c r="CL70" s="13">
        <v>0</v>
      </c>
      <c r="CM70" s="13">
        <v>0</v>
      </c>
      <c r="CN70" s="13">
        <v>0</v>
      </c>
      <c r="CO70" s="13">
        <v>0</v>
      </c>
      <c r="CP70" s="13">
        <v>0</v>
      </c>
      <c r="CQ70" s="13">
        <v>0</v>
      </c>
      <c r="CR70" s="13">
        <v>0</v>
      </c>
      <c r="CS70" s="13">
        <v>0</v>
      </c>
      <c r="CT70" s="13">
        <v>0</v>
      </c>
      <c r="CU70" s="13">
        <v>0</v>
      </c>
      <c r="CV70" s="13">
        <v>0</v>
      </c>
      <c r="CW70" s="13">
        <v>0</v>
      </c>
      <c r="CX70" s="13">
        <v>0</v>
      </c>
      <c r="CY70" s="13">
        <v>1</v>
      </c>
      <c r="CZ70" s="13">
        <v>3</v>
      </c>
      <c r="DA70" s="13">
        <v>0</v>
      </c>
      <c r="DB70" s="13">
        <v>7</v>
      </c>
      <c r="DC70" s="13">
        <v>0</v>
      </c>
      <c r="DD70" s="13">
        <v>0</v>
      </c>
      <c r="DE70" s="13">
        <v>0</v>
      </c>
      <c r="DF70" s="13">
        <v>0</v>
      </c>
    </row>
    <row r="71" spans="1:110" x14ac:dyDescent="0.25">
      <c r="A71" s="13"/>
      <c r="B71" s="13" t="s">
        <v>127</v>
      </c>
      <c r="C71" s="17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8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7">
        <v>0</v>
      </c>
      <c r="AN71" s="13"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  <c r="AT71" s="13">
        <v>0</v>
      </c>
      <c r="AU71" s="13">
        <v>0</v>
      </c>
      <c r="AV71" s="13">
        <v>0</v>
      </c>
      <c r="AW71" s="13">
        <v>0</v>
      </c>
      <c r="AX71" s="13">
        <v>2</v>
      </c>
      <c r="AY71" s="13">
        <v>0</v>
      </c>
      <c r="AZ71" s="13">
        <v>0</v>
      </c>
      <c r="BA71" s="13">
        <v>0</v>
      </c>
      <c r="BB71" s="13">
        <v>0</v>
      </c>
      <c r="BC71" s="13">
        <v>0</v>
      </c>
      <c r="BD71" s="18">
        <v>0</v>
      </c>
      <c r="BE71" s="13">
        <v>0</v>
      </c>
      <c r="BF71" s="13">
        <v>2</v>
      </c>
      <c r="BG71" s="13">
        <v>0</v>
      </c>
      <c r="BH71" s="13">
        <v>0</v>
      </c>
      <c r="BI71" s="13">
        <v>0</v>
      </c>
      <c r="BJ71" s="13">
        <v>0</v>
      </c>
      <c r="BK71" s="13">
        <v>0</v>
      </c>
      <c r="BL71" s="13">
        <v>0</v>
      </c>
      <c r="BM71" s="13">
        <v>0</v>
      </c>
      <c r="BN71" s="13">
        <v>2</v>
      </c>
      <c r="BO71" s="13">
        <v>0</v>
      </c>
      <c r="BP71" s="13">
        <v>0</v>
      </c>
      <c r="BQ71" s="13">
        <v>0</v>
      </c>
      <c r="BR71" s="13">
        <v>0</v>
      </c>
      <c r="BS71" s="13">
        <v>0</v>
      </c>
      <c r="BT71" s="13">
        <v>0</v>
      </c>
      <c r="BU71" s="13">
        <v>0</v>
      </c>
      <c r="BV71" s="13">
        <v>0</v>
      </c>
      <c r="BW71" s="17">
        <v>0</v>
      </c>
      <c r="BX71" s="13">
        <v>0</v>
      </c>
      <c r="BY71" s="13">
        <v>0</v>
      </c>
      <c r="BZ71" s="13">
        <v>0</v>
      </c>
      <c r="CA71" s="13">
        <v>1</v>
      </c>
      <c r="CB71" s="13">
        <v>0</v>
      </c>
      <c r="CC71" s="13">
        <v>1</v>
      </c>
      <c r="CD71" s="13">
        <v>0</v>
      </c>
      <c r="CE71" s="13">
        <v>0</v>
      </c>
      <c r="CF71" s="13">
        <v>0</v>
      </c>
      <c r="CG71" s="13">
        <v>0</v>
      </c>
      <c r="CH71" s="13">
        <v>0</v>
      </c>
      <c r="CI71" s="13">
        <v>0</v>
      </c>
      <c r="CJ71" s="13">
        <v>0</v>
      </c>
      <c r="CK71" s="18">
        <v>0</v>
      </c>
      <c r="CL71" s="13">
        <v>0</v>
      </c>
      <c r="CM71" s="13">
        <v>0</v>
      </c>
      <c r="CN71" s="13">
        <v>0</v>
      </c>
      <c r="CO71" s="13">
        <v>0</v>
      </c>
      <c r="CP71" s="13">
        <v>0</v>
      </c>
      <c r="CQ71" s="13">
        <v>0</v>
      </c>
      <c r="CR71" s="13">
        <v>0</v>
      </c>
      <c r="CS71" s="13">
        <v>0</v>
      </c>
      <c r="CT71" s="13">
        <v>0</v>
      </c>
      <c r="CU71" s="13">
        <v>0</v>
      </c>
      <c r="CV71" s="13">
        <v>0</v>
      </c>
      <c r="CW71" s="13">
        <v>0</v>
      </c>
      <c r="CX71" s="13">
        <v>0</v>
      </c>
      <c r="CY71" s="13">
        <v>0</v>
      </c>
      <c r="CZ71" s="13">
        <v>0</v>
      </c>
      <c r="DA71" s="13">
        <v>1</v>
      </c>
      <c r="DB71" s="13">
        <v>0</v>
      </c>
      <c r="DC71" s="13">
        <v>0</v>
      </c>
      <c r="DD71" s="13">
        <v>0</v>
      </c>
      <c r="DE71" s="13">
        <v>0</v>
      </c>
      <c r="DF71" s="13">
        <v>0</v>
      </c>
    </row>
    <row r="72" spans="1:110" x14ac:dyDescent="0.25">
      <c r="A72" s="13"/>
      <c r="B72" s="13" t="s">
        <v>78</v>
      </c>
      <c r="C72" s="17">
        <v>0</v>
      </c>
      <c r="D72" s="13">
        <v>0</v>
      </c>
      <c r="E72" s="13">
        <v>0</v>
      </c>
      <c r="F72" s="13">
        <v>0</v>
      </c>
      <c r="G72" s="13">
        <v>0</v>
      </c>
      <c r="H72" s="13">
        <v>45</v>
      </c>
      <c r="I72" s="13">
        <v>11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3</v>
      </c>
      <c r="Q72" s="13">
        <v>0</v>
      </c>
      <c r="R72" s="13">
        <v>0</v>
      </c>
      <c r="S72" s="13">
        <v>0</v>
      </c>
      <c r="T72" s="18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4</v>
      </c>
      <c r="AA72" s="13">
        <v>0</v>
      </c>
      <c r="AB72" s="13">
        <v>7</v>
      </c>
      <c r="AC72" s="13">
        <v>0</v>
      </c>
      <c r="AD72" s="13">
        <v>0</v>
      </c>
      <c r="AE72" s="13">
        <v>20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17">
        <v>0</v>
      </c>
      <c r="AN72" s="13">
        <v>0</v>
      </c>
      <c r="AO72" s="13">
        <v>0</v>
      </c>
      <c r="AP72" s="13">
        <v>25</v>
      </c>
      <c r="AQ72" s="13">
        <v>0</v>
      </c>
      <c r="AR72" s="13">
        <v>0</v>
      </c>
      <c r="AS72" s="13">
        <v>0</v>
      </c>
      <c r="AT72" s="13">
        <v>15</v>
      </c>
      <c r="AU72" s="13">
        <v>0</v>
      </c>
      <c r="AV72" s="13">
        <v>15</v>
      </c>
      <c r="AW72" s="13">
        <v>6</v>
      </c>
      <c r="AX72" s="13">
        <v>14</v>
      </c>
      <c r="AY72" s="13">
        <v>10</v>
      </c>
      <c r="AZ72" s="13">
        <v>39</v>
      </c>
      <c r="BA72" s="13">
        <v>0</v>
      </c>
      <c r="BB72" s="13">
        <v>0</v>
      </c>
      <c r="BC72" s="13">
        <v>9</v>
      </c>
      <c r="BD72" s="18">
        <v>12</v>
      </c>
      <c r="BE72" s="13">
        <v>0</v>
      </c>
      <c r="BF72" s="13">
        <v>0</v>
      </c>
      <c r="BG72" s="13">
        <v>0</v>
      </c>
      <c r="BH72" s="13">
        <v>0</v>
      </c>
      <c r="BI72" s="13">
        <v>5</v>
      </c>
      <c r="BJ72" s="13">
        <v>0</v>
      </c>
      <c r="BK72" s="13">
        <v>0</v>
      </c>
      <c r="BL72" s="13">
        <v>0</v>
      </c>
      <c r="BM72" s="13">
        <v>0</v>
      </c>
      <c r="BN72" s="13">
        <v>0</v>
      </c>
      <c r="BO72" s="13">
        <v>0</v>
      </c>
      <c r="BP72" s="13">
        <v>4</v>
      </c>
      <c r="BQ72" s="13">
        <v>0</v>
      </c>
      <c r="BR72" s="13">
        <v>0</v>
      </c>
      <c r="BS72" s="13">
        <v>0</v>
      </c>
      <c r="BT72" s="13">
        <v>0</v>
      </c>
      <c r="BU72" s="13">
        <v>0</v>
      </c>
      <c r="BV72" s="13">
        <v>0</v>
      </c>
      <c r="BW72" s="17">
        <v>0</v>
      </c>
      <c r="BX72" s="13">
        <v>0</v>
      </c>
      <c r="BY72" s="13">
        <v>0</v>
      </c>
      <c r="BZ72" s="13">
        <v>0</v>
      </c>
      <c r="CA72" s="13">
        <v>0</v>
      </c>
      <c r="CB72" s="13">
        <v>0</v>
      </c>
      <c r="CC72" s="13">
        <v>0</v>
      </c>
      <c r="CD72" s="13">
        <v>0</v>
      </c>
      <c r="CE72" s="13">
        <v>0</v>
      </c>
      <c r="CF72" s="13">
        <v>0</v>
      </c>
      <c r="CG72" s="13">
        <v>0</v>
      </c>
      <c r="CH72" s="13">
        <v>0</v>
      </c>
      <c r="CI72" s="13">
        <v>0</v>
      </c>
      <c r="CJ72" s="13">
        <v>0</v>
      </c>
      <c r="CK72" s="18">
        <v>0</v>
      </c>
      <c r="CL72" s="13">
        <v>0</v>
      </c>
      <c r="CM72" s="13">
        <v>0</v>
      </c>
      <c r="CN72" s="13">
        <v>0</v>
      </c>
      <c r="CO72" s="13">
        <v>0</v>
      </c>
      <c r="CP72" s="13">
        <v>0</v>
      </c>
      <c r="CQ72" s="13">
        <v>0</v>
      </c>
      <c r="CR72" s="13">
        <v>0</v>
      </c>
      <c r="CS72" s="13">
        <v>0</v>
      </c>
      <c r="CT72" s="13">
        <v>0</v>
      </c>
      <c r="CU72" s="13">
        <v>0</v>
      </c>
      <c r="CV72" s="13">
        <v>0</v>
      </c>
      <c r="CW72" s="13">
        <v>0</v>
      </c>
      <c r="CX72" s="13">
        <v>0</v>
      </c>
      <c r="CY72" s="13">
        <v>0</v>
      </c>
      <c r="CZ72" s="13">
        <v>0</v>
      </c>
      <c r="DA72" s="13">
        <v>0</v>
      </c>
      <c r="DB72" s="13">
        <v>0</v>
      </c>
      <c r="DC72" s="13">
        <v>0</v>
      </c>
      <c r="DD72" s="13">
        <v>0</v>
      </c>
      <c r="DE72" s="13">
        <v>6</v>
      </c>
      <c r="DF72" s="13">
        <v>0</v>
      </c>
    </row>
    <row r="73" spans="1:110" x14ac:dyDescent="0.25">
      <c r="A73" s="13"/>
      <c r="B73" s="13" t="s">
        <v>45</v>
      </c>
      <c r="C73" s="17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6</v>
      </c>
      <c r="S73" s="13">
        <v>0</v>
      </c>
      <c r="T73" s="18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0</v>
      </c>
      <c r="AK73" s="13">
        <v>0</v>
      </c>
      <c r="AL73" s="13">
        <v>0</v>
      </c>
      <c r="AM73" s="17">
        <v>0</v>
      </c>
      <c r="AN73" s="13">
        <v>0</v>
      </c>
      <c r="AO73" s="13">
        <v>0</v>
      </c>
      <c r="AP73" s="13">
        <v>0</v>
      </c>
      <c r="AQ73" s="13">
        <v>8</v>
      </c>
      <c r="AR73" s="13">
        <v>0</v>
      </c>
      <c r="AS73" s="13">
        <v>0</v>
      </c>
      <c r="AT73" s="13">
        <v>0</v>
      </c>
      <c r="AU73" s="13">
        <v>0</v>
      </c>
      <c r="AV73" s="13">
        <v>0</v>
      </c>
      <c r="AW73" s="13">
        <v>0</v>
      </c>
      <c r="AX73" s="13">
        <v>12</v>
      </c>
      <c r="AY73" s="13">
        <v>0</v>
      </c>
      <c r="AZ73" s="13">
        <v>0</v>
      </c>
      <c r="BA73" s="13">
        <v>19</v>
      </c>
      <c r="BB73" s="13">
        <v>0</v>
      </c>
      <c r="BC73" s="13">
        <v>0</v>
      </c>
      <c r="BD73" s="18">
        <v>0</v>
      </c>
      <c r="BE73" s="13">
        <v>0</v>
      </c>
      <c r="BF73" s="13">
        <v>0</v>
      </c>
      <c r="BG73" s="13">
        <v>0</v>
      </c>
      <c r="BH73" s="13">
        <v>0</v>
      </c>
      <c r="BI73" s="13">
        <v>0</v>
      </c>
      <c r="BJ73" s="13">
        <v>0</v>
      </c>
      <c r="BK73" s="13">
        <v>0</v>
      </c>
      <c r="BL73" s="13">
        <v>0</v>
      </c>
      <c r="BM73" s="13">
        <v>0</v>
      </c>
      <c r="BN73" s="13">
        <v>0</v>
      </c>
      <c r="BO73" s="13">
        <v>0</v>
      </c>
      <c r="BP73" s="13">
        <v>0</v>
      </c>
      <c r="BQ73" s="13">
        <v>0</v>
      </c>
      <c r="BR73" s="13">
        <v>0</v>
      </c>
      <c r="BS73" s="13">
        <v>0</v>
      </c>
      <c r="BT73" s="13">
        <v>0</v>
      </c>
      <c r="BU73" s="13">
        <v>0</v>
      </c>
      <c r="BV73" s="13">
        <v>0</v>
      </c>
      <c r="BW73" s="17">
        <v>0</v>
      </c>
      <c r="BX73" s="13">
        <v>0</v>
      </c>
      <c r="BY73" s="13">
        <v>11</v>
      </c>
      <c r="BZ73" s="13">
        <v>0</v>
      </c>
      <c r="CA73" s="13">
        <v>5</v>
      </c>
      <c r="CB73" s="13">
        <v>0</v>
      </c>
      <c r="CC73" s="13">
        <v>0</v>
      </c>
      <c r="CD73" s="13">
        <v>0</v>
      </c>
      <c r="CE73" s="13">
        <v>0</v>
      </c>
      <c r="CF73" s="13">
        <v>0</v>
      </c>
      <c r="CG73" s="13">
        <v>15</v>
      </c>
      <c r="CH73" s="13">
        <v>0</v>
      </c>
      <c r="CI73" s="13">
        <v>0</v>
      </c>
      <c r="CJ73" s="13">
        <v>0</v>
      </c>
      <c r="CK73" s="18">
        <v>0</v>
      </c>
      <c r="CL73" s="13">
        <v>0</v>
      </c>
      <c r="CM73" s="13">
        <v>0</v>
      </c>
      <c r="CN73" s="13">
        <v>0</v>
      </c>
      <c r="CO73" s="13">
        <v>0</v>
      </c>
      <c r="CP73" s="13">
        <v>0</v>
      </c>
      <c r="CQ73" s="13">
        <v>0</v>
      </c>
      <c r="CR73" s="13">
        <v>0</v>
      </c>
      <c r="CS73" s="13">
        <v>0</v>
      </c>
      <c r="CT73" s="13">
        <v>0</v>
      </c>
      <c r="CU73" s="13">
        <v>0</v>
      </c>
      <c r="CV73" s="13">
        <v>0</v>
      </c>
      <c r="CW73" s="13">
        <v>0</v>
      </c>
      <c r="CX73" s="13">
        <v>0</v>
      </c>
      <c r="CY73" s="13">
        <v>0</v>
      </c>
      <c r="CZ73" s="13">
        <v>0</v>
      </c>
      <c r="DA73" s="13">
        <v>0</v>
      </c>
      <c r="DB73" s="13">
        <v>0</v>
      </c>
      <c r="DC73" s="13">
        <v>0</v>
      </c>
      <c r="DD73" s="13">
        <v>0</v>
      </c>
      <c r="DE73" s="13">
        <v>0</v>
      </c>
      <c r="DF73" s="13">
        <v>0</v>
      </c>
    </row>
    <row r="74" spans="1:110" x14ac:dyDescent="0.25">
      <c r="A74" s="13"/>
      <c r="B74" s="13" t="s">
        <v>64</v>
      </c>
      <c r="C74" s="17">
        <v>0</v>
      </c>
      <c r="D74" s="13">
        <v>0</v>
      </c>
      <c r="E74" s="13">
        <v>0</v>
      </c>
      <c r="F74" s="13">
        <v>2</v>
      </c>
      <c r="G74" s="13">
        <v>3</v>
      </c>
      <c r="H74" s="13">
        <v>3</v>
      </c>
      <c r="I74" s="13">
        <v>0</v>
      </c>
      <c r="J74" s="13">
        <v>0</v>
      </c>
      <c r="K74" s="13">
        <v>10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7</v>
      </c>
      <c r="T74" s="18">
        <v>7</v>
      </c>
      <c r="U74" s="13">
        <v>0</v>
      </c>
      <c r="V74" s="13">
        <v>0</v>
      </c>
      <c r="W74" s="13">
        <v>0</v>
      </c>
      <c r="X74" s="13">
        <v>2</v>
      </c>
      <c r="Y74" s="13">
        <v>5</v>
      </c>
      <c r="Z74" s="13">
        <v>0</v>
      </c>
      <c r="AA74" s="13">
        <v>1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0</v>
      </c>
      <c r="AL74" s="13">
        <v>0</v>
      </c>
      <c r="AM74" s="17">
        <v>0</v>
      </c>
      <c r="AN74" s="13">
        <v>0</v>
      </c>
      <c r="AO74" s="13">
        <v>0</v>
      </c>
      <c r="AP74" s="13">
        <v>0</v>
      </c>
      <c r="AQ74" s="13">
        <v>15</v>
      </c>
      <c r="AR74" s="13">
        <v>9</v>
      </c>
      <c r="AS74" s="13">
        <v>0</v>
      </c>
      <c r="AT74" s="13">
        <v>8</v>
      </c>
      <c r="AU74" s="13">
        <v>0</v>
      </c>
      <c r="AV74" s="13">
        <v>5</v>
      </c>
      <c r="AW74" s="13">
        <v>3</v>
      </c>
      <c r="AX74" s="13">
        <v>0</v>
      </c>
      <c r="AY74" s="13">
        <v>0</v>
      </c>
      <c r="AZ74" s="13">
        <v>10</v>
      </c>
      <c r="BA74" s="13">
        <v>11</v>
      </c>
      <c r="BB74" s="13">
        <v>0</v>
      </c>
      <c r="BC74" s="13">
        <v>0</v>
      </c>
      <c r="BD74" s="18">
        <v>4</v>
      </c>
      <c r="BE74" s="13">
        <v>0</v>
      </c>
      <c r="BF74" s="13">
        <v>0</v>
      </c>
      <c r="BG74" s="13">
        <v>0</v>
      </c>
      <c r="BH74" s="13">
        <v>0</v>
      </c>
      <c r="BI74" s="13">
        <v>1</v>
      </c>
      <c r="BJ74" s="13">
        <v>0</v>
      </c>
      <c r="BK74" s="13">
        <v>0</v>
      </c>
      <c r="BL74" s="13">
        <v>0</v>
      </c>
      <c r="BM74" s="13">
        <v>0</v>
      </c>
      <c r="BN74" s="13">
        <v>0</v>
      </c>
      <c r="BO74" s="13">
        <v>0</v>
      </c>
      <c r="BP74" s="13">
        <v>7</v>
      </c>
      <c r="BQ74" s="13">
        <v>0</v>
      </c>
      <c r="BR74" s="13">
        <v>0</v>
      </c>
      <c r="BS74" s="13">
        <v>0</v>
      </c>
      <c r="BT74" s="13">
        <v>0</v>
      </c>
      <c r="BU74" s="13">
        <v>0</v>
      </c>
      <c r="BV74" s="13">
        <v>0</v>
      </c>
      <c r="BW74" s="17">
        <v>0</v>
      </c>
      <c r="BX74" s="13">
        <v>0</v>
      </c>
      <c r="BY74" s="13">
        <v>4</v>
      </c>
      <c r="BZ74" s="13">
        <v>18</v>
      </c>
      <c r="CA74" s="13">
        <v>0</v>
      </c>
      <c r="CB74" s="13">
        <v>10</v>
      </c>
      <c r="CC74" s="13">
        <v>14</v>
      </c>
      <c r="CD74" s="13">
        <v>18</v>
      </c>
      <c r="CE74" s="13">
        <v>28</v>
      </c>
      <c r="CF74" s="13">
        <v>0</v>
      </c>
      <c r="CG74" s="13">
        <v>9</v>
      </c>
      <c r="CH74" s="13">
        <v>21</v>
      </c>
      <c r="CI74" s="13">
        <v>0</v>
      </c>
      <c r="CJ74" s="13">
        <v>0</v>
      </c>
      <c r="CK74" s="18">
        <v>3</v>
      </c>
      <c r="CL74" s="13">
        <v>0</v>
      </c>
      <c r="CM74" s="13">
        <v>0</v>
      </c>
      <c r="CN74" s="13">
        <v>0</v>
      </c>
      <c r="CO74" s="13">
        <v>0</v>
      </c>
      <c r="CP74" s="13">
        <v>0</v>
      </c>
      <c r="CQ74" s="13">
        <v>0</v>
      </c>
      <c r="CR74" s="13">
        <v>9</v>
      </c>
      <c r="CS74" s="13">
        <v>18</v>
      </c>
      <c r="CT74" s="13">
        <v>6</v>
      </c>
      <c r="CU74" s="13">
        <v>0</v>
      </c>
      <c r="CV74" s="13">
        <v>0</v>
      </c>
      <c r="CW74" s="13">
        <v>0</v>
      </c>
      <c r="CX74" s="13">
        <v>0</v>
      </c>
      <c r="CY74" s="13">
        <v>1</v>
      </c>
      <c r="CZ74" s="13">
        <v>13</v>
      </c>
      <c r="DA74" s="13">
        <v>1</v>
      </c>
      <c r="DB74" s="13">
        <v>4</v>
      </c>
      <c r="DC74" s="13">
        <v>8</v>
      </c>
      <c r="DD74" s="13">
        <v>20</v>
      </c>
      <c r="DE74" s="13">
        <v>13</v>
      </c>
      <c r="DF74" s="13">
        <v>10</v>
      </c>
    </row>
    <row r="75" spans="1:110" x14ac:dyDescent="0.25">
      <c r="A75" s="13"/>
      <c r="B75" s="13" t="s">
        <v>44</v>
      </c>
      <c r="C75" s="17">
        <v>0</v>
      </c>
      <c r="D75" s="13">
        <v>0</v>
      </c>
      <c r="E75" s="13">
        <v>0</v>
      </c>
      <c r="F75" s="13">
        <v>0</v>
      </c>
      <c r="G75" s="13">
        <v>6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8">
        <v>0</v>
      </c>
      <c r="U75" s="13">
        <v>1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13">
        <v>0</v>
      </c>
      <c r="AM75" s="17">
        <v>0</v>
      </c>
      <c r="AN75" s="13">
        <v>0</v>
      </c>
      <c r="AO75" s="13">
        <v>0</v>
      </c>
      <c r="AP75" s="13">
        <v>0</v>
      </c>
      <c r="AQ75" s="13">
        <v>0</v>
      </c>
      <c r="AR75" s="13">
        <v>0</v>
      </c>
      <c r="AS75" s="13">
        <v>0</v>
      </c>
      <c r="AT75" s="13">
        <v>0</v>
      </c>
      <c r="AU75" s="13">
        <v>0</v>
      </c>
      <c r="AV75" s="13">
        <v>0</v>
      </c>
      <c r="AW75" s="13">
        <v>0</v>
      </c>
      <c r="AX75" s="13">
        <v>11</v>
      </c>
      <c r="AY75" s="13">
        <v>0</v>
      </c>
      <c r="AZ75" s="13">
        <v>0</v>
      </c>
      <c r="BA75" s="13">
        <v>0</v>
      </c>
      <c r="BB75" s="13">
        <v>0</v>
      </c>
      <c r="BC75" s="13">
        <v>0</v>
      </c>
      <c r="BD75" s="18">
        <v>7</v>
      </c>
      <c r="BE75" s="13">
        <v>0</v>
      </c>
      <c r="BF75" s="13">
        <v>0</v>
      </c>
      <c r="BG75" s="13">
        <v>0</v>
      </c>
      <c r="BH75" s="13">
        <v>0</v>
      </c>
      <c r="BI75" s="13">
        <v>0</v>
      </c>
      <c r="BJ75" s="13">
        <v>0</v>
      </c>
      <c r="BK75" s="13">
        <v>0</v>
      </c>
      <c r="BL75" s="13">
        <v>0</v>
      </c>
      <c r="BM75" s="13">
        <v>0</v>
      </c>
      <c r="BN75" s="13">
        <v>0</v>
      </c>
      <c r="BO75" s="13">
        <v>0</v>
      </c>
      <c r="BP75" s="13">
        <v>0</v>
      </c>
      <c r="BQ75" s="13">
        <v>0</v>
      </c>
      <c r="BR75" s="13">
        <v>0</v>
      </c>
      <c r="BS75" s="13">
        <v>0</v>
      </c>
      <c r="BT75" s="13">
        <v>0</v>
      </c>
      <c r="BU75" s="13">
        <v>0</v>
      </c>
      <c r="BV75" s="13">
        <v>0</v>
      </c>
      <c r="BW75" s="17">
        <v>0</v>
      </c>
      <c r="BX75" s="13">
        <v>10</v>
      </c>
      <c r="BY75" s="13">
        <v>0</v>
      </c>
      <c r="BZ75" s="13">
        <v>0</v>
      </c>
      <c r="CA75" s="13">
        <v>0</v>
      </c>
      <c r="CB75" s="13">
        <v>0</v>
      </c>
      <c r="CC75" s="13">
        <v>0</v>
      </c>
      <c r="CD75" s="13">
        <v>0</v>
      </c>
      <c r="CE75" s="13">
        <v>0</v>
      </c>
      <c r="CF75" s="13">
        <v>0</v>
      </c>
      <c r="CG75" s="13">
        <v>0</v>
      </c>
      <c r="CH75" s="13">
        <v>0</v>
      </c>
      <c r="CI75" s="13">
        <v>0</v>
      </c>
      <c r="CJ75" s="13">
        <v>0</v>
      </c>
      <c r="CK75" s="18">
        <v>0</v>
      </c>
      <c r="CL75" s="13">
        <v>0</v>
      </c>
      <c r="CM75" s="13">
        <v>0</v>
      </c>
      <c r="CN75" s="13">
        <v>0</v>
      </c>
      <c r="CO75" s="13">
        <v>0</v>
      </c>
      <c r="CP75" s="13">
        <v>0</v>
      </c>
      <c r="CQ75" s="13">
        <v>0</v>
      </c>
      <c r="CR75" s="13">
        <v>0</v>
      </c>
      <c r="CS75" s="13">
        <v>0</v>
      </c>
      <c r="CT75" s="13">
        <v>0</v>
      </c>
      <c r="CU75" s="13">
        <v>0</v>
      </c>
      <c r="CV75" s="13">
        <v>0</v>
      </c>
      <c r="CW75" s="13">
        <v>0</v>
      </c>
      <c r="CX75" s="13">
        <v>1</v>
      </c>
      <c r="CY75" s="13">
        <v>0</v>
      </c>
      <c r="CZ75" s="13">
        <v>9</v>
      </c>
      <c r="DA75" s="13">
        <v>0</v>
      </c>
      <c r="DB75" s="13">
        <v>0</v>
      </c>
      <c r="DC75" s="13">
        <v>0</v>
      </c>
      <c r="DD75" s="13">
        <v>0</v>
      </c>
      <c r="DE75" s="13">
        <v>0</v>
      </c>
      <c r="DF75" s="13">
        <v>19</v>
      </c>
    </row>
    <row r="76" spans="1:110" x14ac:dyDescent="0.25">
      <c r="A76" s="13"/>
      <c r="B76" s="13" t="s">
        <v>95</v>
      </c>
      <c r="C76" s="17">
        <v>0</v>
      </c>
      <c r="D76" s="13">
        <v>4</v>
      </c>
      <c r="E76" s="13">
        <v>0</v>
      </c>
      <c r="F76" s="13">
        <v>3</v>
      </c>
      <c r="G76" s="13">
        <v>51</v>
      </c>
      <c r="H76" s="13">
        <v>0</v>
      </c>
      <c r="I76" s="13">
        <v>3</v>
      </c>
      <c r="J76" s="13">
        <v>2</v>
      </c>
      <c r="K76" s="13">
        <v>10</v>
      </c>
      <c r="L76" s="13">
        <v>5</v>
      </c>
      <c r="M76" s="13">
        <v>20</v>
      </c>
      <c r="N76" s="13">
        <v>13</v>
      </c>
      <c r="O76" s="13">
        <v>0</v>
      </c>
      <c r="P76" s="13">
        <v>14</v>
      </c>
      <c r="Q76" s="13">
        <v>13</v>
      </c>
      <c r="R76" s="13">
        <v>12</v>
      </c>
      <c r="S76" s="13">
        <v>17</v>
      </c>
      <c r="T76" s="18">
        <v>31</v>
      </c>
      <c r="U76" s="13">
        <v>10</v>
      </c>
      <c r="V76" s="13">
        <v>1</v>
      </c>
      <c r="W76" s="13">
        <v>0</v>
      </c>
      <c r="X76" s="13">
        <v>14</v>
      </c>
      <c r="Y76" s="13">
        <v>4</v>
      </c>
      <c r="Z76" s="13">
        <v>21</v>
      </c>
      <c r="AA76" s="13">
        <v>52</v>
      </c>
      <c r="AB76" s="13">
        <v>11</v>
      </c>
      <c r="AC76" s="13">
        <v>37</v>
      </c>
      <c r="AD76" s="13">
        <v>50</v>
      </c>
      <c r="AE76" s="13">
        <v>23</v>
      </c>
      <c r="AF76" s="13">
        <v>19</v>
      </c>
      <c r="AG76" s="13">
        <v>27</v>
      </c>
      <c r="AH76" s="13">
        <v>7</v>
      </c>
      <c r="AI76" s="13">
        <v>9</v>
      </c>
      <c r="AJ76" s="13">
        <v>0</v>
      </c>
      <c r="AK76" s="13">
        <v>28</v>
      </c>
      <c r="AL76" s="13">
        <v>21</v>
      </c>
      <c r="AM76" s="17">
        <v>0</v>
      </c>
      <c r="AN76" s="13">
        <v>0</v>
      </c>
      <c r="AO76" s="13">
        <v>0</v>
      </c>
      <c r="AP76" s="13">
        <v>0</v>
      </c>
      <c r="AQ76" s="13">
        <v>0</v>
      </c>
      <c r="AR76" s="13">
        <v>0</v>
      </c>
      <c r="AS76" s="13">
        <v>0</v>
      </c>
      <c r="AT76" s="13">
        <v>0</v>
      </c>
      <c r="AU76" s="13">
        <v>0</v>
      </c>
      <c r="AV76" s="13">
        <v>0</v>
      </c>
      <c r="AW76" s="13">
        <v>0</v>
      </c>
      <c r="AX76" s="13">
        <v>0</v>
      </c>
      <c r="AY76" s="13">
        <v>0</v>
      </c>
      <c r="AZ76" s="13">
        <v>0</v>
      </c>
      <c r="BA76" s="13">
        <v>0</v>
      </c>
      <c r="BB76" s="13">
        <v>0</v>
      </c>
      <c r="BC76" s="13">
        <v>0</v>
      </c>
      <c r="BD76" s="18">
        <v>0</v>
      </c>
      <c r="BE76" s="13">
        <v>0</v>
      </c>
      <c r="BF76" s="13">
        <v>0</v>
      </c>
      <c r="BG76" s="13">
        <v>0</v>
      </c>
      <c r="BH76" s="13">
        <v>0</v>
      </c>
      <c r="BI76" s="13">
        <v>0</v>
      </c>
      <c r="BJ76" s="13">
        <v>0</v>
      </c>
      <c r="BK76" s="13">
        <v>0</v>
      </c>
      <c r="BL76" s="13">
        <v>0</v>
      </c>
      <c r="BM76" s="13">
        <v>0</v>
      </c>
      <c r="BN76" s="13">
        <v>0</v>
      </c>
      <c r="BO76" s="13">
        <v>0</v>
      </c>
      <c r="BP76" s="13">
        <v>0</v>
      </c>
      <c r="BQ76" s="13">
        <v>0</v>
      </c>
      <c r="BR76" s="13">
        <v>0</v>
      </c>
      <c r="BS76" s="13">
        <v>0</v>
      </c>
      <c r="BT76" s="13">
        <v>0</v>
      </c>
      <c r="BU76" s="13">
        <v>0</v>
      </c>
      <c r="BV76" s="13">
        <v>0</v>
      </c>
      <c r="BW76" s="17">
        <v>27</v>
      </c>
      <c r="BX76" s="13">
        <v>1</v>
      </c>
      <c r="BY76" s="13">
        <v>0</v>
      </c>
      <c r="BZ76" s="13">
        <v>0</v>
      </c>
      <c r="CA76" s="13">
        <v>12</v>
      </c>
      <c r="CB76" s="13">
        <v>9</v>
      </c>
      <c r="CC76" s="13">
        <v>1</v>
      </c>
      <c r="CD76" s="13">
        <v>1</v>
      </c>
      <c r="CE76" s="13">
        <v>1</v>
      </c>
      <c r="CF76" s="13">
        <v>0</v>
      </c>
      <c r="CG76" s="13">
        <v>12</v>
      </c>
      <c r="CH76" s="13">
        <v>3</v>
      </c>
      <c r="CI76" s="13">
        <v>6</v>
      </c>
      <c r="CJ76" s="13">
        <v>10</v>
      </c>
      <c r="CK76" s="18">
        <v>3</v>
      </c>
      <c r="CL76" s="13">
        <v>13</v>
      </c>
      <c r="CM76" s="13">
        <v>0</v>
      </c>
      <c r="CN76" s="13">
        <v>0</v>
      </c>
      <c r="CO76" s="13">
        <v>6</v>
      </c>
      <c r="CP76" s="13">
        <v>0</v>
      </c>
      <c r="CQ76" s="13">
        <v>0</v>
      </c>
      <c r="CR76" s="13">
        <v>8</v>
      </c>
      <c r="CS76" s="13">
        <v>0</v>
      </c>
      <c r="CT76" s="13">
        <v>0</v>
      </c>
      <c r="CU76" s="13">
        <v>3</v>
      </c>
      <c r="CV76" s="13">
        <v>18</v>
      </c>
      <c r="CW76" s="13">
        <v>6</v>
      </c>
      <c r="CX76" s="13">
        <v>0</v>
      </c>
      <c r="CY76" s="13">
        <v>4</v>
      </c>
      <c r="CZ76" s="13">
        <v>1</v>
      </c>
      <c r="DA76" s="13">
        <v>15</v>
      </c>
      <c r="DB76" s="13">
        <v>0</v>
      </c>
      <c r="DC76" s="13">
        <v>2</v>
      </c>
      <c r="DD76" s="13">
        <v>0</v>
      </c>
      <c r="DE76" s="13">
        <v>1</v>
      </c>
      <c r="DF76" s="13">
        <v>0</v>
      </c>
    </row>
    <row r="77" spans="1:110" x14ac:dyDescent="0.25">
      <c r="A77" s="13"/>
      <c r="B77" s="13" t="s">
        <v>128</v>
      </c>
      <c r="C77" s="17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1</v>
      </c>
      <c r="K77" s="13">
        <v>0</v>
      </c>
      <c r="L77" s="13">
        <v>1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8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0</v>
      </c>
      <c r="AK77" s="13">
        <v>0</v>
      </c>
      <c r="AL77" s="13">
        <v>0</v>
      </c>
      <c r="AM77" s="17">
        <v>0</v>
      </c>
      <c r="AN77" s="13">
        <v>0</v>
      </c>
      <c r="AO77" s="13">
        <v>0</v>
      </c>
      <c r="AP77" s="13">
        <v>0</v>
      </c>
      <c r="AQ77" s="13">
        <v>0</v>
      </c>
      <c r="AR77" s="13">
        <v>0</v>
      </c>
      <c r="AS77" s="13">
        <v>0</v>
      </c>
      <c r="AT77" s="13">
        <v>0</v>
      </c>
      <c r="AU77" s="13">
        <v>0</v>
      </c>
      <c r="AV77" s="13">
        <v>0</v>
      </c>
      <c r="AW77" s="13">
        <v>0</v>
      </c>
      <c r="AX77" s="13">
        <v>0</v>
      </c>
      <c r="AY77" s="13">
        <v>0</v>
      </c>
      <c r="AZ77" s="13">
        <v>0</v>
      </c>
      <c r="BA77" s="13">
        <v>0</v>
      </c>
      <c r="BB77" s="13">
        <v>0</v>
      </c>
      <c r="BC77" s="13">
        <v>0</v>
      </c>
      <c r="BD77" s="18">
        <v>0</v>
      </c>
      <c r="BE77" s="13">
        <v>0</v>
      </c>
      <c r="BF77" s="13">
        <v>0</v>
      </c>
      <c r="BG77" s="13">
        <v>0</v>
      </c>
      <c r="BH77" s="13">
        <v>0</v>
      </c>
      <c r="BI77" s="13">
        <v>0</v>
      </c>
      <c r="BJ77" s="13">
        <v>0</v>
      </c>
      <c r="BK77" s="13">
        <v>0</v>
      </c>
      <c r="BL77" s="13">
        <v>0</v>
      </c>
      <c r="BM77" s="13">
        <v>0</v>
      </c>
      <c r="BN77" s="13">
        <v>0</v>
      </c>
      <c r="BO77" s="13">
        <v>0</v>
      </c>
      <c r="BP77" s="13">
        <v>0</v>
      </c>
      <c r="BQ77" s="13">
        <v>0</v>
      </c>
      <c r="BR77" s="13">
        <v>0</v>
      </c>
      <c r="BS77" s="13">
        <v>0</v>
      </c>
      <c r="BT77" s="13">
        <v>0</v>
      </c>
      <c r="BU77" s="13">
        <v>0</v>
      </c>
      <c r="BV77" s="13">
        <v>0</v>
      </c>
      <c r="BW77" s="17">
        <v>0</v>
      </c>
      <c r="BX77" s="13">
        <v>0</v>
      </c>
      <c r="BY77" s="13">
        <v>0</v>
      </c>
      <c r="BZ77" s="13">
        <v>0</v>
      </c>
      <c r="CA77" s="13">
        <v>0</v>
      </c>
      <c r="CB77" s="13">
        <v>2</v>
      </c>
      <c r="CC77" s="13">
        <v>0</v>
      </c>
      <c r="CD77" s="13">
        <v>0</v>
      </c>
      <c r="CE77" s="13">
        <v>0</v>
      </c>
      <c r="CF77" s="13">
        <v>0</v>
      </c>
      <c r="CG77" s="13">
        <v>0</v>
      </c>
      <c r="CH77" s="13">
        <v>0</v>
      </c>
      <c r="CI77" s="13">
        <v>0</v>
      </c>
      <c r="CJ77" s="13">
        <v>0</v>
      </c>
      <c r="CK77" s="18">
        <v>0</v>
      </c>
      <c r="CL77" s="13">
        <v>0</v>
      </c>
      <c r="CM77" s="13">
        <v>0</v>
      </c>
      <c r="CN77" s="13">
        <v>0</v>
      </c>
      <c r="CO77" s="13">
        <v>0</v>
      </c>
      <c r="CP77" s="13">
        <v>0</v>
      </c>
      <c r="CQ77" s="13">
        <v>0</v>
      </c>
      <c r="CR77" s="13">
        <v>0</v>
      </c>
      <c r="CS77" s="13">
        <v>0</v>
      </c>
      <c r="CT77" s="13">
        <v>0</v>
      </c>
      <c r="CU77" s="13">
        <v>0</v>
      </c>
      <c r="CV77" s="13">
        <v>0</v>
      </c>
      <c r="CW77" s="13">
        <v>0</v>
      </c>
      <c r="CX77" s="13">
        <v>0</v>
      </c>
      <c r="CY77" s="13">
        <v>0</v>
      </c>
      <c r="CZ77" s="13">
        <v>0</v>
      </c>
      <c r="DA77" s="13">
        <v>0</v>
      </c>
      <c r="DB77" s="13">
        <v>0</v>
      </c>
      <c r="DC77" s="13">
        <v>0</v>
      </c>
      <c r="DD77" s="13">
        <v>0</v>
      </c>
      <c r="DE77" s="13">
        <v>0</v>
      </c>
      <c r="DF77" s="13">
        <v>0</v>
      </c>
    </row>
    <row r="78" spans="1:110" x14ac:dyDescent="0.25">
      <c r="A78" s="13"/>
      <c r="B78" s="13" t="s">
        <v>80</v>
      </c>
      <c r="C78" s="17">
        <v>0</v>
      </c>
      <c r="D78" s="13">
        <v>3</v>
      </c>
      <c r="E78" s="13">
        <v>0</v>
      </c>
      <c r="F78" s="13">
        <v>0</v>
      </c>
      <c r="G78" s="13">
        <v>0</v>
      </c>
      <c r="H78" s="13">
        <v>2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8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7">
        <v>0</v>
      </c>
      <c r="AN78" s="13">
        <v>0</v>
      </c>
      <c r="AO78" s="13">
        <v>4</v>
      </c>
      <c r="AP78" s="13">
        <v>1</v>
      </c>
      <c r="AQ78" s="13">
        <v>0</v>
      </c>
      <c r="AR78" s="13">
        <v>0</v>
      </c>
      <c r="AS78" s="13">
        <v>0</v>
      </c>
      <c r="AT78" s="13">
        <v>0</v>
      </c>
      <c r="AU78" s="13">
        <v>0</v>
      </c>
      <c r="AV78" s="13">
        <v>0</v>
      </c>
      <c r="AW78" s="13">
        <v>5</v>
      </c>
      <c r="AX78" s="13">
        <v>0</v>
      </c>
      <c r="AY78" s="13">
        <v>0</v>
      </c>
      <c r="AZ78" s="13">
        <v>0</v>
      </c>
      <c r="BA78" s="13">
        <v>0</v>
      </c>
      <c r="BB78" s="13">
        <v>0</v>
      </c>
      <c r="BC78" s="13">
        <v>0</v>
      </c>
      <c r="BD78" s="18">
        <v>2</v>
      </c>
      <c r="BE78" s="13">
        <v>0</v>
      </c>
      <c r="BF78" s="13">
        <v>0</v>
      </c>
      <c r="BG78" s="13">
        <v>0</v>
      </c>
      <c r="BH78" s="13">
        <v>0</v>
      </c>
      <c r="BI78" s="13">
        <v>0</v>
      </c>
      <c r="BJ78" s="13">
        <v>0</v>
      </c>
      <c r="BK78" s="13">
        <v>0</v>
      </c>
      <c r="BL78" s="13">
        <v>0</v>
      </c>
      <c r="BM78" s="13">
        <v>0</v>
      </c>
      <c r="BN78" s="13">
        <v>0</v>
      </c>
      <c r="BO78" s="13">
        <v>0</v>
      </c>
      <c r="BP78" s="13">
        <v>0</v>
      </c>
      <c r="BQ78" s="13">
        <v>0</v>
      </c>
      <c r="BR78" s="13">
        <v>0</v>
      </c>
      <c r="BS78" s="13">
        <v>0</v>
      </c>
      <c r="BT78" s="13">
        <v>0</v>
      </c>
      <c r="BU78" s="13">
        <v>0</v>
      </c>
      <c r="BV78" s="13">
        <v>0</v>
      </c>
      <c r="BW78" s="17">
        <v>0</v>
      </c>
      <c r="BX78" s="13">
        <v>2</v>
      </c>
      <c r="BY78" s="13">
        <v>0</v>
      </c>
      <c r="BZ78" s="13">
        <v>1</v>
      </c>
      <c r="CA78" s="13">
        <v>0</v>
      </c>
      <c r="CB78" s="13">
        <v>0</v>
      </c>
      <c r="CC78" s="13">
        <v>0</v>
      </c>
      <c r="CD78" s="13">
        <v>0</v>
      </c>
      <c r="CE78" s="13">
        <v>1</v>
      </c>
      <c r="CF78" s="13">
        <v>0</v>
      </c>
      <c r="CG78" s="13">
        <v>0</v>
      </c>
      <c r="CH78" s="13">
        <v>0</v>
      </c>
      <c r="CI78" s="13">
        <v>0</v>
      </c>
      <c r="CJ78" s="13">
        <v>0</v>
      </c>
      <c r="CK78" s="18">
        <v>0</v>
      </c>
      <c r="CL78" s="13">
        <v>2</v>
      </c>
      <c r="CM78" s="13">
        <v>0</v>
      </c>
      <c r="CN78" s="13">
        <v>0</v>
      </c>
      <c r="CO78" s="13">
        <v>0</v>
      </c>
      <c r="CP78" s="13">
        <v>0</v>
      </c>
      <c r="CQ78" s="13">
        <v>0</v>
      </c>
      <c r="CR78" s="13">
        <v>0</v>
      </c>
      <c r="CS78" s="13">
        <v>0</v>
      </c>
      <c r="CT78" s="13">
        <v>0</v>
      </c>
      <c r="CU78" s="13">
        <v>0</v>
      </c>
      <c r="CV78" s="13">
        <v>0</v>
      </c>
      <c r="CW78" s="13">
        <v>0</v>
      </c>
      <c r="CX78" s="13">
        <v>0</v>
      </c>
      <c r="CY78" s="13">
        <v>0</v>
      </c>
      <c r="CZ78" s="13">
        <v>0</v>
      </c>
      <c r="DA78" s="13">
        <v>0</v>
      </c>
      <c r="DB78" s="13">
        <v>0</v>
      </c>
      <c r="DC78" s="13">
        <v>0</v>
      </c>
      <c r="DD78" s="13">
        <v>0</v>
      </c>
      <c r="DE78" s="13">
        <v>0</v>
      </c>
      <c r="DF78" s="13">
        <v>0</v>
      </c>
    </row>
    <row r="79" spans="1:110" x14ac:dyDescent="0.25">
      <c r="A79" s="13"/>
      <c r="B79" s="13" t="s">
        <v>129</v>
      </c>
      <c r="C79" s="17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3</v>
      </c>
      <c r="K79" s="13">
        <v>0</v>
      </c>
      <c r="L79" s="13">
        <v>0</v>
      </c>
      <c r="M79" s="13">
        <v>0</v>
      </c>
      <c r="N79" s="13">
        <v>1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8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4</v>
      </c>
      <c r="AE79" s="13">
        <v>0</v>
      </c>
      <c r="AF79" s="13">
        <v>0</v>
      </c>
      <c r="AG79" s="13">
        <v>0</v>
      </c>
      <c r="AH79" s="13">
        <v>0</v>
      </c>
      <c r="AI79" s="13">
        <v>2</v>
      </c>
      <c r="AJ79" s="13">
        <v>0</v>
      </c>
      <c r="AK79" s="13">
        <v>0</v>
      </c>
      <c r="AL79" s="13">
        <v>1</v>
      </c>
      <c r="AM79" s="17">
        <v>0</v>
      </c>
      <c r="AN79" s="13">
        <v>6</v>
      </c>
      <c r="AO79" s="13">
        <v>12</v>
      </c>
      <c r="AP79" s="13">
        <v>6</v>
      </c>
      <c r="AQ79" s="13">
        <v>2</v>
      </c>
      <c r="AR79" s="13">
        <v>3</v>
      </c>
      <c r="AS79" s="13">
        <v>0</v>
      </c>
      <c r="AT79" s="13">
        <v>1</v>
      </c>
      <c r="AU79" s="13">
        <v>6</v>
      </c>
      <c r="AV79" s="13">
        <v>12</v>
      </c>
      <c r="AW79" s="13">
        <v>1</v>
      </c>
      <c r="AX79" s="13">
        <v>8</v>
      </c>
      <c r="AY79" s="13">
        <v>1</v>
      </c>
      <c r="AZ79" s="13">
        <v>6</v>
      </c>
      <c r="BA79" s="13">
        <v>12</v>
      </c>
      <c r="BB79" s="13">
        <v>0</v>
      </c>
      <c r="BC79" s="13">
        <v>0</v>
      </c>
      <c r="BD79" s="18">
        <v>0</v>
      </c>
      <c r="BE79" s="13">
        <v>2</v>
      </c>
      <c r="BF79" s="13">
        <v>2</v>
      </c>
      <c r="BG79" s="13">
        <v>1</v>
      </c>
      <c r="BH79" s="13">
        <v>0</v>
      </c>
      <c r="BI79" s="13">
        <v>0</v>
      </c>
      <c r="BJ79" s="13">
        <v>0</v>
      </c>
      <c r="BK79" s="13">
        <v>2</v>
      </c>
      <c r="BL79" s="13">
        <v>2</v>
      </c>
      <c r="BM79" s="13">
        <v>0</v>
      </c>
      <c r="BN79" s="13">
        <v>6</v>
      </c>
      <c r="BO79" s="13">
        <v>0</v>
      </c>
      <c r="BP79" s="13">
        <v>2</v>
      </c>
      <c r="BQ79" s="13">
        <v>2</v>
      </c>
      <c r="BR79" s="13">
        <v>0</v>
      </c>
      <c r="BS79" s="13">
        <v>3</v>
      </c>
      <c r="BT79" s="13">
        <v>11</v>
      </c>
      <c r="BU79" s="13">
        <v>10</v>
      </c>
      <c r="BV79" s="13">
        <v>8</v>
      </c>
      <c r="BW79" s="17">
        <v>0</v>
      </c>
      <c r="BX79" s="13">
        <v>0</v>
      </c>
      <c r="BY79" s="13">
        <v>2</v>
      </c>
      <c r="BZ79" s="13">
        <v>0</v>
      </c>
      <c r="CA79" s="13">
        <v>3</v>
      </c>
      <c r="CB79" s="13">
        <v>0</v>
      </c>
      <c r="CC79" s="13">
        <v>8</v>
      </c>
      <c r="CD79" s="13">
        <v>4</v>
      </c>
      <c r="CE79" s="13">
        <v>0</v>
      </c>
      <c r="CF79" s="13">
        <v>0</v>
      </c>
      <c r="CG79" s="13">
        <v>0</v>
      </c>
      <c r="CH79" s="13">
        <v>1</v>
      </c>
      <c r="CI79" s="13">
        <v>2</v>
      </c>
      <c r="CJ79" s="13">
        <v>1</v>
      </c>
      <c r="CK79" s="18">
        <v>0</v>
      </c>
      <c r="CL79" s="13">
        <v>0</v>
      </c>
      <c r="CM79" s="13">
        <v>1</v>
      </c>
      <c r="CN79" s="13">
        <v>3</v>
      </c>
      <c r="CO79" s="13">
        <v>0</v>
      </c>
      <c r="CP79" s="13">
        <v>0</v>
      </c>
      <c r="CQ79" s="13">
        <v>0</v>
      </c>
      <c r="CR79" s="13">
        <v>0</v>
      </c>
      <c r="CS79" s="13">
        <v>0</v>
      </c>
      <c r="CT79" s="13">
        <v>3</v>
      </c>
      <c r="CU79" s="13">
        <v>0</v>
      </c>
      <c r="CV79" s="13">
        <v>0</v>
      </c>
      <c r="CW79" s="13">
        <v>0</v>
      </c>
      <c r="CX79" s="13">
        <v>0</v>
      </c>
      <c r="CY79" s="13">
        <v>3</v>
      </c>
      <c r="CZ79" s="13">
        <v>1</v>
      </c>
      <c r="DA79" s="13">
        <v>1</v>
      </c>
      <c r="DB79" s="13">
        <v>1</v>
      </c>
      <c r="DC79" s="13">
        <v>0</v>
      </c>
      <c r="DD79" s="13">
        <v>0</v>
      </c>
      <c r="DE79" s="13">
        <v>0</v>
      </c>
      <c r="DF79" s="13">
        <v>0</v>
      </c>
    </row>
    <row r="80" spans="1:110" x14ac:dyDescent="0.25">
      <c r="A80" s="13"/>
      <c r="B80" s="13" t="s">
        <v>81</v>
      </c>
      <c r="C80" s="17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1</v>
      </c>
      <c r="J80" s="13">
        <v>1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8">
        <v>0</v>
      </c>
      <c r="U80" s="13">
        <v>0</v>
      </c>
      <c r="V80" s="13">
        <v>0</v>
      </c>
      <c r="W80" s="13">
        <v>0</v>
      </c>
      <c r="X80" s="13">
        <v>0</v>
      </c>
      <c r="Y80" s="13">
        <v>1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7">
        <v>0</v>
      </c>
      <c r="AN80" s="13">
        <v>1</v>
      </c>
      <c r="AO80" s="13">
        <v>0</v>
      </c>
      <c r="AP80" s="13">
        <v>0</v>
      </c>
      <c r="AQ80" s="13">
        <v>0</v>
      </c>
      <c r="AR80" s="13">
        <v>0</v>
      </c>
      <c r="AS80" s="13">
        <v>0</v>
      </c>
      <c r="AT80" s="13">
        <v>0</v>
      </c>
      <c r="AU80" s="13">
        <v>0</v>
      </c>
      <c r="AV80" s="13">
        <v>0</v>
      </c>
      <c r="AW80" s="13">
        <v>0</v>
      </c>
      <c r="AX80" s="13">
        <v>0</v>
      </c>
      <c r="AY80" s="13">
        <v>0</v>
      </c>
      <c r="AZ80" s="13">
        <v>0</v>
      </c>
      <c r="BA80" s="13">
        <v>0</v>
      </c>
      <c r="BB80" s="13">
        <v>0</v>
      </c>
      <c r="BC80" s="13">
        <v>0</v>
      </c>
      <c r="BD80" s="18">
        <v>0</v>
      </c>
      <c r="BE80" s="13">
        <v>0</v>
      </c>
      <c r="BF80" s="13">
        <v>0</v>
      </c>
      <c r="BG80" s="13">
        <v>0</v>
      </c>
      <c r="BH80" s="13">
        <v>0</v>
      </c>
      <c r="BI80" s="13">
        <v>0</v>
      </c>
      <c r="BJ80" s="13">
        <v>0</v>
      </c>
      <c r="BK80" s="13">
        <v>0</v>
      </c>
      <c r="BL80" s="13">
        <v>0</v>
      </c>
      <c r="BM80" s="13">
        <v>0</v>
      </c>
      <c r="BN80" s="13">
        <v>0</v>
      </c>
      <c r="BO80" s="13">
        <v>0</v>
      </c>
      <c r="BP80" s="13">
        <v>0</v>
      </c>
      <c r="BQ80" s="13">
        <v>0</v>
      </c>
      <c r="BR80" s="13">
        <v>0</v>
      </c>
      <c r="BS80" s="13">
        <v>0</v>
      </c>
      <c r="BT80" s="13">
        <v>0</v>
      </c>
      <c r="BU80" s="13">
        <v>0</v>
      </c>
      <c r="BV80" s="13">
        <v>0</v>
      </c>
      <c r="BW80" s="17">
        <v>0</v>
      </c>
      <c r="BX80" s="13">
        <v>0</v>
      </c>
      <c r="BY80" s="13">
        <v>0</v>
      </c>
      <c r="BZ80" s="13">
        <v>0</v>
      </c>
      <c r="CA80" s="13">
        <v>0</v>
      </c>
      <c r="CB80" s="13">
        <v>2</v>
      </c>
      <c r="CC80" s="13">
        <v>0</v>
      </c>
      <c r="CD80" s="13">
        <v>0</v>
      </c>
      <c r="CE80" s="13">
        <v>0</v>
      </c>
      <c r="CF80" s="13">
        <v>0</v>
      </c>
      <c r="CG80" s="13">
        <v>0</v>
      </c>
      <c r="CH80" s="13">
        <v>0</v>
      </c>
      <c r="CI80" s="13">
        <v>0</v>
      </c>
      <c r="CJ80" s="13">
        <v>0</v>
      </c>
      <c r="CK80" s="18">
        <v>0</v>
      </c>
      <c r="CL80" s="13">
        <v>0</v>
      </c>
      <c r="CM80" s="13">
        <v>0</v>
      </c>
      <c r="CN80" s="13">
        <v>0</v>
      </c>
      <c r="CO80" s="13">
        <v>0</v>
      </c>
      <c r="CP80" s="13">
        <v>2</v>
      </c>
      <c r="CQ80" s="13">
        <v>0</v>
      </c>
      <c r="CR80" s="13">
        <v>0</v>
      </c>
      <c r="CS80" s="13">
        <v>0</v>
      </c>
      <c r="CT80" s="13">
        <v>0</v>
      </c>
      <c r="CU80" s="13">
        <v>1</v>
      </c>
      <c r="CV80" s="13">
        <v>2</v>
      </c>
      <c r="CW80" s="13">
        <v>0</v>
      </c>
      <c r="CX80" s="13">
        <v>0</v>
      </c>
      <c r="CY80" s="13">
        <v>0</v>
      </c>
      <c r="CZ80" s="13">
        <v>0</v>
      </c>
      <c r="DA80" s="13">
        <v>0</v>
      </c>
      <c r="DB80" s="13">
        <v>0</v>
      </c>
      <c r="DC80" s="13">
        <v>0</v>
      </c>
      <c r="DD80" s="13">
        <v>2</v>
      </c>
      <c r="DE80" s="13">
        <v>0</v>
      </c>
      <c r="DF80" s="13">
        <v>0</v>
      </c>
    </row>
    <row r="81" spans="1:110" x14ac:dyDescent="0.25">
      <c r="A81" s="13"/>
      <c r="B81" s="13" t="s">
        <v>118</v>
      </c>
      <c r="C81" s="17">
        <v>19</v>
      </c>
      <c r="D81" s="13">
        <v>22</v>
      </c>
      <c r="E81" s="13">
        <v>8</v>
      </c>
      <c r="F81" s="13">
        <v>4</v>
      </c>
      <c r="G81" s="13">
        <v>11</v>
      </c>
      <c r="H81" s="13">
        <v>10</v>
      </c>
      <c r="I81" s="13">
        <v>17</v>
      </c>
      <c r="J81" s="13">
        <v>23</v>
      </c>
      <c r="K81" s="13">
        <v>19</v>
      </c>
      <c r="L81" s="13">
        <v>2</v>
      </c>
      <c r="M81" s="13">
        <v>33</v>
      </c>
      <c r="N81" s="13">
        <v>17</v>
      </c>
      <c r="O81" s="13">
        <v>12</v>
      </c>
      <c r="P81" s="13">
        <v>3</v>
      </c>
      <c r="Q81" s="13">
        <v>6</v>
      </c>
      <c r="R81" s="13">
        <v>10</v>
      </c>
      <c r="S81" s="13">
        <v>2</v>
      </c>
      <c r="T81" s="18">
        <v>11</v>
      </c>
      <c r="U81" s="13">
        <v>7</v>
      </c>
      <c r="V81" s="13">
        <v>3</v>
      </c>
      <c r="W81" s="13">
        <v>0</v>
      </c>
      <c r="X81" s="13">
        <v>5</v>
      </c>
      <c r="Y81" s="13">
        <v>18</v>
      </c>
      <c r="Z81" s="13">
        <v>3</v>
      </c>
      <c r="AA81" s="13">
        <v>14</v>
      </c>
      <c r="AB81" s="13">
        <v>15</v>
      </c>
      <c r="AC81" s="13">
        <v>8</v>
      </c>
      <c r="AD81" s="13">
        <v>11</v>
      </c>
      <c r="AE81" s="13">
        <v>10</v>
      </c>
      <c r="AF81" s="13">
        <v>14</v>
      </c>
      <c r="AG81" s="13">
        <v>22</v>
      </c>
      <c r="AH81" s="13">
        <v>4</v>
      </c>
      <c r="AI81" s="13">
        <v>2</v>
      </c>
      <c r="AJ81" s="13">
        <v>9</v>
      </c>
      <c r="AK81" s="13">
        <v>5</v>
      </c>
      <c r="AL81" s="13">
        <v>4</v>
      </c>
      <c r="AM81" s="17">
        <v>13</v>
      </c>
      <c r="AN81" s="13">
        <v>35</v>
      </c>
      <c r="AO81" s="13">
        <v>38</v>
      </c>
      <c r="AP81" s="13">
        <v>7</v>
      </c>
      <c r="AQ81" s="13">
        <v>27</v>
      </c>
      <c r="AR81" s="13">
        <v>1</v>
      </c>
      <c r="AS81" s="13">
        <v>25</v>
      </c>
      <c r="AT81" s="13">
        <v>19</v>
      </c>
      <c r="AU81" s="13">
        <v>26</v>
      </c>
      <c r="AV81" s="13">
        <v>12</v>
      </c>
      <c r="AW81" s="13">
        <v>7</v>
      </c>
      <c r="AX81" s="13">
        <v>15</v>
      </c>
      <c r="AY81" s="13">
        <v>7</v>
      </c>
      <c r="AZ81" s="13">
        <v>8</v>
      </c>
      <c r="BA81" s="13">
        <v>4</v>
      </c>
      <c r="BB81" s="13">
        <v>28</v>
      </c>
      <c r="BC81" s="13">
        <v>37</v>
      </c>
      <c r="BD81" s="18">
        <v>33</v>
      </c>
      <c r="BE81" s="13">
        <v>5</v>
      </c>
      <c r="BF81" s="13">
        <v>5</v>
      </c>
      <c r="BG81" s="13">
        <v>16</v>
      </c>
      <c r="BH81" s="13">
        <v>21</v>
      </c>
      <c r="BI81" s="13">
        <v>34</v>
      </c>
      <c r="BJ81" s="13">
        <v>5</v>
      </c>
      <c r="BK81" s="13">
        <v>27</v>
      </c>
      <c r="BL81" s="13">
        <v>9</v>
      </c>
      <c r="BM81" s="13">
        <v>8</v>
      </c>
      <c r="BN81" s="13">
        <v>11</v>
      </c>
      <c r="BO81" s="13">
        <v>6</v>
      </c>
      <c r="BP81" s="13">
        <v>7</v>
      </c>
      <c r="BQ81" s="13">
        <v>14</v>
      </c>
      <c r="BR81" s="13">
        <v>22</v>
      </c>
      <c r="BS81" s="13">
        <v>2</v>
      </c>
      <c r="BT81" s="13">
        <v>34</v>
      </c>
      <c r="BU81" s="13">
        <v>10</v>
      </c>
      <c r="BV81" s="13">
        <v>4</v>
      </c>
      <c r="BW81" s="17">
        <v>38</v>
      </c>
      <c r="BX81" s="13">
        <v>75</v>
      </c>
      <c r="BY81" s="13">
        <v>51</v>
      </c>
      <c r="BZ81" s="13">
        <v>50</v>
      </c>
      <c r="CA81" s="13">
        <v>31</v>
      </c>
      <c r="CB81" s="13">
        <v>61</v>
      </c>
      <c r="CC81" s="13">
        <v>18</v>
      </c>
      <c r="CD81" s="13">
        <v>27</v>
      </c>
      <c r="CE81" s="13">
        <v>28</v>
      </c>
      <c r="CF81" s="13">
        <v>33</v>
      </c>
      <c r="CG81" s="13">
        <v>19</v>
      </c>
      <c r="CH81" s="13">
        <v>35</v>
      </c>
      <c r="CI81" s="13">
        <v>64</v>
      </c>
      <c r="CJ81" s="13">
        <v>53</v>
      </c>
      <c r="CK81" s="18">
        <v>63</v>
      </c>
      <c r="CL81" s="13">
        <v>25</v>
      </c>
      <c r="CM81" s="13">
        <v>7</v>
      </c>
      <c r="CN81" s="13">
        <v>15</v>
      </c>
      <c r="CO81" s="13">
        <v>23</v>
      </c>
      <c r="CP81" s="13">
        <v>15</v>
      </c>
      <c r="CQ81" s="13">
        <v>17</v>
      </c>
      <c r="CR81" s="13">
        <v>2</v>
      </c>
      <c r="CS81" s="13">
        <v>9</v>
      </c>
      <c r="CT81" s="13">
        <v>9</v>
      </c>
      <c r="CU81" s="13">
        <v>28</v>
      </c>
      <c r="CV81" s="13">
        <v>23</v>
      </c>
      <c r="CW81" s="13">
        <v>11</v>
      </c>
      <c r="CX81" s="13">
        <v>24</v>
      </c>
      <c r="CY81" s="13">
        <v>22</v>
      </c>
      <c r="CZ81" s="13">
        <v>6</v>
      </c>
      <c r="DA81" s="13">
        <v>20</v>
      </c>
      <c r="DB81" s="13">
        <v>27</v>
      </c>
      <c r="DC81" s="13">
        <v>27</v>
      </c>
      <c r="DD81" s="13">
        <v>45</v>
      </c>
      <c r="DE81" s="13">
        <v>42</v>
      </c>
      <c r="DF81" s="13">
        <v>38</v>
      </c>
    </row>
    <row r="82" spans="1:110" x14ac:dyDescent="0.25">
      <c r="A82" s="13"/>
      <c r="B82" s="13" t="s">
        <v>57</v>
      </c>
      <c r="C82" s="17">
        <v>81</v>
      </c>
      <c r="D82" s="13">
        <v>71</v>
      </c>
      <c r="E82" s="13">
        <v>92</v>
      </c>
      <c r="F82" s="13">
        <v>91</v>
      </c>
      <c r="G82" s="13">
        <v>29</v>
      </c>
      <c r="H82" s="13">
        <v>40</v>
      </c>
      <c r="I82" s="13">
        <v>54</v>
      </c>
      <c r="J82" s="13">
        <v>64</v>
      </c>
      <c r="K82" s="13">
        <v>46</v>
      </c>
      <c r="L82" s="13">
        <v>92</v>
      </c>
      <c r="M82" s="13">
        <v>44</v>
      </c>
      <c r="N82" s="13">
        <v>65</v>
      </c>
      <c r="O82" s="13">
        <v>86</v>
      </c>
      <c r="P82" s="13">
        <v>80</v>
      </c>
      <c r="Q82" s="13">
        <v>81</v>
      </c>
      <c r="R82" s="13">
        <v>72</v>
      </c>
      <c r="S82" s="13">
        <v>74</v>
      </c>
      <c r="T82" s="18">
        <v>51</v>
      </c>
      <c r="U82" s="13">
        <v>82</v>
      </c>
      <c r="V82" s="13">
        <v>96</v>
      </c>
      <c r="W82" s="13">
        <v>100</v>
      </c>
      <c r="X82" s="13">
        <v>79</v>
      </c>
      <c r="Y82" s="13">
        <v>72</v>
      </c>
      <c r="Z82" s="13">
        <v>72</v>
      </c>
      <c r="AA82" s="13">
        <v>33</v>
      </c>
      <c r="AB82" s="13">
        <v>67</v>
      </c>
      <c r="AC82" s="13">
        <v>55</v>
      </c>
      <c r="AD82" s="13">
        <v>35</v>
      </c>
      <c r="AE82" s="13">
        <v>47</v>
      </c>
      <c r="AF82" s="13">
        <v>67</v>
      </c>
      <c r="AG82" s="13">
        <v>51</v>
      </c>
      <c r="AH82" s="13">
        <v>89</v>
      </c>
      <c r="AI82" s="13">
        <v>87</v>
      </c>
      <c r="AJ82" s="13">
        <v>91</v>
      </c>
      <c r="AK82" s="13">
        <v>67</v>
      </c>
      <c r="AL82" s="13">
        <v>74</v>
      </c>
      <c r="AM82" s="17">
        <v>87</v>
      </c>
      <c r="AN82" s="13">
        <v>58</v>
      </c>
      <c r="AO82" s="13">
        <v>46</v>
      </c>
      <c r="AP82" s="13">
        <v>61</v>
      </c>
      <c r="AQ82" s="13">
        <v>41</v>
      </c>
      <c r="AR82" s="13">
        <v>76</v>
      </c>
      <c r="AS82" s="13">
        <v>75</v>
      </c>
      <c r="AT82" s="13">
        <v>57</v>
      </c>
      <c r="AU82" s="13">
        <v>68</v>
      </c>
      <c r="AV82" s="13">
        <v>53</v>
      </c>
      <c r="AW82" s="13">
        <v>78</v>
      </c>
      <c r="AX82" s="13">
        <v>38</v>
      </c>
      <c r="AY82" s="13">
        <v>82</v>
      </c>
      <c r="AZ82" s="13">
        <v>25</v>
      </c>
      <c r="BA82" s="13">
        <v>35</v>
      </c>
      <c r="BB82" s="13">
        <v>72</v>
      </c>
      <c r="BC82" s="13">
        <v>54</v>
      </c>
      <c r="BD82" s="18">
        <v>42</v>
      </c>
      <c r="BE82" s="13">
        <v>93</v>
      </c>
      <c r="BF82" s="13">
        <v>91</v>
      </c>
      <c r="BG82" s="13">
        <v>83</v>
      </c>
      <c r="BH82" s="13">
        <v>79</v>
      </c>
      <c r="BI82" s="13">
        <v>60</v>
      </c>
      <c r="BJ82" s="13">
        <v>95</v>
      </c>
      <c r="BK82" s="13">
        <v>71</v>
      </c>
      <c r="BL82" s="13">
        <v>89</v>
      </c>
      <c r="BM82" s="13">
        <v>92</v>
      </c>
      <c r="BN82" s="13">
        <v>81</v>
      </c>
      <c r="BO82" s="13">
        <v>94</v>
      </c>
      <c r="BP82" s="13">
        <v>80</v>
      </c>
      <c r="BQ82" s="13">
        <v>84</v>
      </c>
      <c r="BR82" s="13">
        <v>78</v>
      </c>
      <c r="BS82" s="13">
        <v>95</v>
      </c>
      <c r="BT82" s="13">
        <v>55</v>
      </c>
      <c r="BU82" s="13">
        <v>80</v>
      </c>
      <c r="BV82" s="13">
        <v>88</v>
      </c>
      <c r="BW82" s="17">
        <v>35</v>
      </c>
      <c r="BX82" s="13">
        <v>12</v>
      </c>
      <c r="BY82" s="13">
        <v>32</v>
      </c>
      <c r="BZ82" s="13">
        <v>31</v>
      </c>
      <c r="CA82" s="13">
        <v>48</v>
      </c>
      <c r="CB82" s="13">
        <v>16</v>
      </c>
      <c r="CC82" s="13">
        <v>58</v>
      </c>
      <c r="CD82" s="13">
        <v>50</v>
      </c>
      <c r="CE82" s="13">
        <v>42</v>
      </c>
      <c r="CF82" s="13">
        <v>67</v>
      </c>
      <c r="CG82" s="13">
        <v>45</v>
      </c>
      <c r="CH82" s="13">
        <v>40</v>
      </c>
      <c r="CI82" s="13">
        <v>28</v>
      </c>
      <c r="CJ82" s="13">
        <v>36</v>
      </c>
      <c r="CK82" s="18">
        <v>31</v>
      </c>
      <c r="CL82" s="13">
        <v>60</v>
      </c>
      <c r="CM82" s="13">
        <v>92</v>
      </c>
      <c r="CN82" s="13">
        <v>82</v>
      </c>
      <c r="CO82" s="13">
        <v>71</v>
      </c>
      <c r="CP82" s="13">
        <v>83</v>
      </c>
      <c r="CQ82" s="13">
        <v>83</v>
      </c>
      <c r="CR82" s="13">
        <v>81</v>
      </c>
      <c r="CS82" s="13">
        <v>73</v>
      </c>
      <c r="CT82" s="13">
        <v>82</v>
      </c>
      <c r="CU82" s="13">
        <v>68</v>
      </c>
      <c r="CV82" s="13">
        <v>57</v>
      </c>
      <c r="CW82" s="13">
        <v>83</v>
      </c>
      <c r="CX82" s="13">
        <v>75</v>
      </c>
      <c r="CY82" s="13">
        <v>69</v>
      </c>
      <c r="CZ82" s="13">
        <v>67</v>
      </c>
      <c r="DA82" s="13">
        <v>62</v>
      </c>
      <c r="DB82" s="13">
        <v>61</v>
      </c>
      <c r="DC82" s="13">
        <v>63</v>
      </c>
      <c r="DD82" s="13">
        <v>33</v>
      </c>
      <c r="DE82" s="13">
        <v>38</v>
      </c>
      <c r="DF82" s="13">
        <v>33</v>
      </c>
    </row>
    <row r="83" spans="1:110" x14ac:dyDescent="0.25">
      <c r="A83" s="13"/>
      <c r="B83" s="13" t="s">
        <v>58</v>
      </c>
      <c r="C83" s="17">
        <v>0</v>
      </c>
      <c r="D83" s="13">
        <v>7</v>
      </c>
      <c r="E83" s="13">
        <v>0</v>
      </c>
      <c r="F83" s="13">
        <v>5</v>
      </c>
      <c r="G83" s="13">
        <v>60</v>
      </c>
      <c r="H83" s="13">
        <v>50</v>
      </c>
      <c r="I83" s="13">
        <v>29</v>
      </c>
      <c r="J83" s="13">
        <v>13</v>
      </c>
      <c r="K83" s="13">
        <v>35</v>
      </c>
      <c r="L83" s="13">
        <v>6</v>
      </c>
      <c r="M83" s="13">
        <v>23</v>
      </c>
      <c r="N83" s="13">
        <v>18</v>
      </c>
      <c r="O83" s="13">
        <v>2</v>
      </c>
      <c r="P83" s="13">
        <v>17</v>
      </c>
      <c r="Q83" s="13">
        <v>13</v>
      </c>
      <c r="R83" s="13">
        <v>18</v>
      </c>
      <c r="S83" s="13">
        <v>24</v>
      </c>
      <c r="T83" s="18">
        <v>38</v>
      </c>
      <c r="U83" s="13">
        <v>11</v>
      </c>
      <c r="V83" s="13">
        <v>1</v>
      </c>
      <c r="W83" s="13">
        <v>0</v>
      </c>
      <c r="X83" s="13">
        <v>16</v>
      </c>
      <c r="Y83" s="13">
        <v>10</v>
      </c>
      <c r="Z83" s="13">
        <v>25</v>
      </c>
      <c r="AA83" s="13">
        <v>53</v>
      </c>
      <c r="AB83" s="13">
        <v>18</v>
      </c>
      <c r="AC83" s="13">
        <v>37</v>
      </c>
      <c r="AD83" s="13">
        <v>54</v>
      </c>
      <c r="AE83" s="13">
        <v>43</v>
      </c>
      <c r="AF83" s="13">
        <v>19</v>
      </c>
      <c r="AG83" s="13">
        <v>27</v>
      </c>
      <c r="AH83" s="13">
        <v>7</v>
      </c>
      <c r="AI83" s="13">
        <v>11</v>
      </c>
      <c r="AJ83" s="13">
        <v>0</v>
      </c>
      <c r="AK83" s="13">
        <v>28</v>
      </c>
      <c r="AL83" s="13">
        <v>22</v>
      </c>
      <c r="AM83" s="17">
        <v>0</v>
      </c>
      <c r="AN83" s="13">
        <v>7</v>
      </c>
      <c r="AO83" s="13">
        <v>16</v>
      </c>
      <c r="AP83" s="13">
        <v>32</v>
      </c>
      <c r="AQ83" s="13">
        <v>32</v>
      </c>
      <c r="AR83" s="13">
        <v>23</v>
      </c>
      <c r="AS83" s="13">
        <v>0</v>
      </c>
      <c r="AT83" s="13">
        <v>24</v>
      </c>
      <c r="AU83" s="13">
        <v>6</v>
      </c>
      <c r="AV83" s="13">
        <v>35</v>
      </c>
      <c r="AW83" s="13">
        <v>15</v>
      </c>
      <c r="AX83" s="13">
        <v>47</v>
      </c>
      <c r="AY83" s="13">
        <v>11</v>
      </c>
      <c r="AZ83" s="13">
        <v>67</v>
      </c>
      <c r="BA83" s="13">
        <v>61</v>
      </c>
      <c r="BB83" s="13">
        <v>0</v>
      </c>
      <c r="BC83" s="13">
        <v>9</v>
      </c>
      <c r="BD83" s="18">
        <v>25</v>
      </c>
      <c r="BE83" s="13">
        <v>2</v>
      </c>
      <c r="BF83" s="13">
        <v>4</v>
      </c>
      <c r="BG83" s="13">
        <v>1</v>
      </c>
      <c r="BH83" s="13">
        <v>0</v>
      </c>
      <c r="BI83" s="13">
        <v>6</v>
      </c>
      <c r="BJ83" s="13">
        <v>0</v>
      </c>
      <c r="BK83" s="13">
        <v>2</v>
      </c>
      <c r="BL83" s="13">
        <v>2</v>
      </c>
      <c r="BM83" s="13">
        <v>0</v>
      </c>
      <c r="BN83" s="13">
        <v>8</v>
      </c>
      <c r="BO83" s="13">
        <v>0</v>
      </c>
      <c r="BP83" s="13">
        <v>13</v>
      </c>
      <c r="BQ83" s="13">
        <v>2</v>
      </c>
      <c r="BR83" s="13">
        <v>0</v>
      </c>
      <c r="BS83" s="13">
        <v>3</v>
      </c>
      <c r="BT83" s="13">
        <v>11</v>
      </c>
      <c r="BU83" s="13">
        <v>10</v>
      </c>
      <c r="BV83" s="13">
        <v>8</v>
      </c>
      <c r="BW83" s="17">
        <v>27</v>
      </c>
      <c r="BX83" s="13">
        <v>13</v>
      </c>
      <c r="BY83" s="13">
        <v>17</v>
      </c>
      <c r="BZ83" s="13">
        <v>19</v>
      </c>
      <c r="CA83" s="13">
        <v>21</v>
      </c>
      <c r="CB83" s="13">
        <v>23</v>
      </c>
      <c r="CC83" s="13">
        <v>24</v>
      </c>
      <c r="CD83" s="13">
        <v>23</v>
      </c>
      <c r="CE83" s="13">
        <v>30</v>
      </c>
      <c r="CF83" s="13">
        <v>0</v>
      </c>
      <c r="CG83" s="13">
        <v>36</v>
      </c>
      <c r="CH83" s="13">
        <v>25</v>
      </c>
      <c r="CI83" s="13">
        <v>8</v>
      </c>
      <c r="CJ83" s="13">
        <v>11</v>
      </c>
      <c r="CK83" s="18">
        <v>6</v>
      </c>
      <c r="CL83" s="13">
        <v>15</v>
      </c>
      <c r="CM83" s="13">
        <v>1</v>
      </c>
      <c r="CN83" s="13">
        <v>3</v>
      </c>
      <c r="CO83" s="13">
        <v>6</v>
      </c>
      <c r="CP83" s="13">
        <v>2</v>
      </c>
      <c r="CQ83" s="13">
        <v>0</v>
      </c>
      <c r="CR83" s="13">
        <v>17</v>
      </c>
      <c r="CS83" s="13">
        <v>18</v>
      </c>
      <c r="CT83" s="13">
        <v>9</v>
      </c>
      <c r="CU83" s="13">
        <v>4</v>
      </c>
      <c r="CV83" s="13">
        <v>20</v>
      </c>
      <c r="CW83" s="13">
        <v>6</v>
      </c>
      <c r="CX83" s="13">
        <v>1</v>
      </c>
      <c r="CY83" s="13">
        <v>9</v>
      </c>
      <c r="CZ83" s="13">
        <v>27</v>
      </c>
      <c r="DA83" s="13">
        <v>18</v>
      </c>
      <c r="DB83" s="13">
        <v>12</v>
      </c>
      <c r="DC83" s="13">
        <v>10</v>
      </c>
      <c r="DD83" s="13">
        <v>22</v>
      </c>
      <c r="DE83" s="13">
        <v>20</v>
      </c>
      <c r="DF83" s="13">
        <v>29</v>
      </c>
    </row>
    <row r="84" spans="1:110" x14ac:dyDescent="0.25">
      <c r="A84" s="13"/>
      <c r="B84" s="13" t="s">
        <v>59</v>
      </c>
      <c r="C84" s="17">
        <v>2</v>
      </c>
      <c r="D84" s="13">
        <v>3</v>
      </c>
      <c r="E84" s="13">
        <v>2</v>
      </c>
      <c r="F84" s="13">
        <v>5</v>
      </c>
      <c r="G84" s="13">
        <v>3</v>
      </c>
      <c r="H84" s="13">
        <v>5</v>
      </c>
      <c r="I84" s="13">
        <v>8</v>
      </c>
      <c r="J84" s="13">
        <v>10</v>
      </c>
      <c r="K84" s="13">
        <v>7</v>
      </c>
      <c r="L84" s="13">
        <v>4</v>
      </c>
      <c r="M84" s="13">
        <v>5</v>
      </c>
      <c r="N84" s="13">
        <v>3</v>
      </c>
      <c r="O84" s="13">
        <v>5</v>
      </c>
      <c r="P84" s="13">
        <v>3</v>
      </c>
      <c r="Q84" s="13">
        <v>3</v>
      </c>
      <c r="R84" s="13">
        <v>4</v>
      </c>
      <c r="S84" s="13">
        <v>3</v>
      </c>
      <c r="T84" s="18">
        <v>3</v>
      </c>
      <c r="U84" s="13">
        <v>3</v>
      </c>
      <c r="V84" s="13">
        <v>4</v>
      </c>
      <c r="W84" s="13">
        <v>3</v>
      </c>
      <c r="X84" s="13">
        <v>5</v>
      </c>
      <c r="Y84" s="13">
        <v>9</v>
      </c>
      <c r="Z84" s="13">
        <v>6</v>
      </c>
      <c r="AA84" s="13">
        <v>5</v>
      </c>
      <c r="AB84" s="13">
        <v>4</v>
      </c>
      <c r="AC84" s="13">
        <v>5</v>
      </c>
      <c r="AD84" s="13">
        <v>7</v>
      </c>
      <c r="AE84" s="13">
        <v>7</v>
      </c>
      <c r="AF84" s="13">
        <v>7</v>
      </c>
      <c r="AG84" s="13">
        <v>4</v>
      </c>
      <c r="AH84" s="13">
        <v>7</v>
      </c>
      <c r="AI84" s="13">
        <v>5</v>
      </c>
      <c r="AJ84" s="13">
        <v>3</v>
      </c>
      <c r="AK84" s="13">
        <v>6</v>
      </c>
      <c r="AL84" s="13">
        <v>5</v>
      </c>
      <c r="AM84" s="17">
        <v>5</v>
      </c>
      <c r="AN84" s="13">
        <v>6</v>
      </c>
      <c r="AO84" s="13">
        <v>3</v>
      </c>
      <c r="AP84" s="13">
        <v>6</v>
      </c>
      <c r="AQ84" s="13">
        <v>6</v>
      </c>
      <c r="AR84" s="13">
        <v>7</v>
      </c>
      <c r="AS84" s="13">
        <v>9</v>
      </c>
      <c r="AT84" s="13">
        <v>8</v>
      </c>
      <c r="AU84" s="13">
        <v>8</v>
      </c>
      <c r="AV84" s="13">
        <v>4</v>
      </c>
      <c r="AW84" s="13">
        <v>9</v>
      </c>
      <c r="AX84" s="13">
        <v>3</v>
      </c>
      <c r="AY84" s="13">
        <v>7</v>
      </c>
      <c r="AZ84" s="13">
        <v>5</v>
      </c>
      <c r="BA84" s="13">
        <v>6</v>
      </c>
      <c r="BB84" s="13">
        <v>5</v>
      </c>
      <c r="BC84" s="13">
        <v>6</v>
      </c>
      <c r="BD84" s="18">
        <v>4</v>
      </c>
      <c r="BE84" s="13">
        <v>5</v>
      </c>
      <c r="BF84" s="13">
        <v>6</v>
      </c>
      <c r="BG84" s="13">
        <v>6</v>
      </c>
      <c r="BH84" s="13">
        <v>7</v>
      </c>
      <c r="BI84" s="13">
        <v>8</v>
      </c>
      <c r="BJ84" s="13">
        <v>5</v>
      </c>
      <c r="BK84" s="13">
        <v>5</v>
      </c>
      <c r="BL84" s="13">
        <v>8</v>
      </c>
      <c r="BM84" s="13">
        <v>5</v>
      </c>
      <c r="BN84" s="13">
        <v>7</v>
      </c>
      <c r="BO84" s="13">
        <v>4</v>
      </c>
      <c r="BP84" s="13">
        <v>6</v>
      </c>
      <c r="BQ84" s="13">
        <v>7</v>
      </c>
      <c r="BR84" s="13">
        <v>7</v>
      </c>
      <c r="BS84" s="13">
        <v>4</v>
      </c>
      <c r="BT84" s="13">
        <v>6</v>
      </c>
      <c r="BU84" s="13">
        <v>5</v>
      </c>
      <c r="BV84" s="13">
        <v>7</v>
      </c>
      <c r="BW84" s="17">
        <v>6</v>
      </c>
      <c r="BX84" s="13">
        <v>3</v>
      </c>
      <c r="BY84" s="13">
        <v>5</v>
      </c>
      <c r="BZ84" s="13">
        <v>10</v>
      </c>
      <c r="CA84" s="13">
        <v>5</v>
      </c>
      <c r="CB84" s="13">
        <v>4</v>
      </c>
      <c r="CC84" s="13">
        <v>4</v>
      </c>
      <c r="CD84" s="13">
        <v>4</v>
      </c>
      <c r="CE84" s="13">
        <v>9</v>
      </c>
      <c r="CF84" s="13">
        <v>6</v>
      </c>
      <c r="CG84" s="13">
        <v>4</v>
      </c>
      <c r="CH84" s="13">
        <v>6</v>
      </c>
      <c r="CI84" s="13">
        <v>7</v>
      </c>
      <c r="CJ84" s="13">
        <v>5</v>
      </c>
      <c r="CK84" s="18">
        <v>5</v>
      </c>
      <c r="CL84" s="13">
        <v>9</v>
      </c>
      <c r="CM84" s="13">
        <v>6</v>
      </c>
      <c r="CN84" s="13">
        <v>5</v>
      </c>
      <c r="CO84" s="13">
        <v>7</v>
      </c>
      <c r="CP84" s="13">
        <v>6</v>
      </c>
      <c r="CQ84" s="13">
        <v>8</v>
      </c>
      <c r="CR84" s="13">
        <v>9</v>
      </c>
      <c r="CS84" s="13">
        <v>7</v>
      </c>
      <c r="CT84" s="13">
        <v>4</v>
      </c>
      <c r="CU84" s="13">
        <v>7</v>
      </c>
      <c r="CV84" s="13">
        <v>8</v>
      </c>
      <c r="CW84" s="13">
        <v>12</v>
      </c>
      <c r="CX84" s="13">
        <v>7</v>
      </c>
      <c r="CY84" s="13">
        <v>8</v>
      </c>
      <c r="CZ84" s="13">
        <v>8</v>
      </c>
      <c r="DA84" s="13">
        <v>7</v>
      </c>
      <c r="DB84" s="13">
        <v>6</v>
      </c>
      <c r="DC84" s="13">
        <v>7</v>
      </c>
      <c r="DD84" s="13">
        <v>5</v>
      </c>
      <c r="DE84" s="13">
        <v>6</v>
      </c>
      <c r="DF84" s="13">
        <v>5</v>
      </c>
    </row>
    <row r="85" spans="1:110" x14ac:dyDescent="0.25">
      <c r="A85" s="13"/>
      <c r="B85" s="13" t="s">
        <v>60</v>
      </c>
      <c r="C85" s="19">
        <v>0</v>
      </c>
      <c r="D85" s="20">
        <v>2</v>
      </c>
      <c r="E85" s="20">
        <v>0</v>
      </c>
      <c r="F85" s="20">
        <v>2</v>
      </c>
      <c r="G85" s="20">
        <v>3</v>
      </c>
      <c r="H85" s="20">
        <v>3</v>
      </c>
      <c r="I85" s="20">
        <v>4</v>
      </c>
      <c r="J85" s="20">
        <v>5</v>
      </c>
      <c r="K85" s="20">
        <v>3</v>
      </c>
      <c r="L85" s="20">
        <v>2</v>
      </c>
      <c r="M85" s="20">
        <v>2</v>
      </c>
      <c r="N85" s="20">
        <v>3</v>
      </c>
      <c r="O85" s="20">
        <v>1</v>
      </c>
      <c r="P85" s="20">
        <v>2</v>
      </c>
      <c r="Q85" s="20">
        <v>1</v>
      </c>
      <c r="R85" s="20">
        <v>2</v>
      </c>
      <c r="S85" s="20">
        <v>2</v>
      </c>
      <c r="T85" s="21">
        <v>2</v>
      </c>
      <c r="U85" s="13">
        <v>2</v>
      </c>
      <c r="V85" s="13">
        <v>1</v>
      </c>
      <c r="W85" s="13">
        <v>0</v>
      </c>
      <c r="X85" s="13">
        <v>2</v>
      </c>
      <c r="Y85" s="13">
        <v>3</v>
      </c>
      <c r="Z85" s="13">
        <v>2</v>
      </c>
      <c r="AA85" s="13">
        <v>2</v>
      </c>
      <c r="AB85" s="13">
        <v>2</v>
      </c>
      <c r="AC85" s="13">
        <v>1</v>
      </c>
      <c r="AD85" s="13">
        <v>2</v>
      </c>
      <c r="AE85" s="13">
        <v>2</v>
      </c>
      <c r="AF85" s="13">
        <v>1</v>
      </c>
      <c r="AG85" s="13">
        <v>1</v>
      </c>
      <c r="AH85" s="13">
        <v>1</v>
      </c>
      <c r="AI85" s="13">
        <v>2</v>
      </c>
      <c r="AJ85" s="13">
        <v>0</v>
      </c>
      <c r="AK85" s="13">
        <v>1</v>
      </c>
      <c r="AL85" s="13">
        <v>2</v>
      </c>
      <c r="AM85" s="19">
        <v>0</v>
      </c>
      <c r="AN85" s="20">
        <v>2</v>
      </c>
      <c r="AO85" s="20">
        <v>2</v>
      </c>
      <c r="AP85" s="20">
        <v>3</v>
      </c>
      <c r="AQ85" s="20">
        <v>4</v>
      </c>
      <c r="AR85" s="20">
        <v>3</v>
      </c>
      <c r="AS85" s="20">
        <v>0</v>
      </c>
      <c r="AT85" s="20">
        <v>3</v>
      </c>
      <c r="AU85" s="20">
        <v>1</v>
      </c>
      <c r="AV85" s="20">
        <v>4</v>
      </c>
      <c r="AW85" s="20">
        <v>4</v>
      </c>
      <c r="AX85" s="20">
        <v>5</v>
      </c>
      <c r="AY85" s="20">
        <v>2</v>
      </c>
      <c r="AZ85" s="20">
        <v>4</v>
      </c>
      <c r="BA85" s="20">
        <v>4</v>
      </c>
      <c r="BB85" s="20">
        <v>0</v>
      </c>
      <c r="BC85" s="20">
        <v>1</v>
      </c>
      <c r="BD85" s="21">
        <v>4</v>
      </c>
      <c r="BE85" s="13">
        <v>1</v>
      </c>
      <c r="BF85" s="13">
        <v>2</v>
      </c>
      <c r="BG85" s="13">
        <v>1</v>
      </c>
      <c r="BH85" s="13">
        <v>0</v>
      </c>
      <c r="BI85" s="13">
        <v>2</v>
      </c>
      <c r="BJ85" s="13">
        <v>0</v>
      </c>
      <c r="BK85" s="13">
        <v>1</v>
      </c>
      <c r="BL85" s="13">
        <v>1</v>
      </c>
      <c r="BM85" s="13">
        <v>0</v>
      </c>
      <c r="BN85" s="13">
        <v>2</v>
      </c>
      <c r="BO85" s="13">
        <v>0</v>
      </c>
      <c r="BP85" s="13">
        <v>3</v>
      </c>
      <c r="BQ85" s="13">
        <v>1</v>
      </c>
      <c r="BR85" s="13">
        <v>0</v>
      </c>
      <c r="BS85" s="13">
        <v>1</v>
      </c>
      <c r="BT85" s="13">
        <v>1</v>
      </c>
      <c r="BU85" s="13">
        <v>1</v>
      </c>
      <c r="BV85" s="13">
        <v>1</v>
      </c>
      <c r="BW85" s="19">
        <v>1</v>
      </c>
      <c r="BX85" s="20">
        <v>3</v>
      </c>
      <c r="BY85" s="20">
        <v>3</v>
      </c>
      <c r="BZ85" s="20">
        <v>2</v>
      </c>
      <c r="CA85" s="20">
        <v>4</v>
      </c>
      <c r="CB85" s="20">
        <v>4</v>
      </c>
      <c r="CC85" s="20">
        <v>4</v>
      </c>
      <c r="CD85" s="20">
        <v>3</v>
      </c>
      <c r="CE85" s="20">
        <v>3</v>
      </c>
      <c r="CF85" s="20">
        <v>0</v>
      </c>
      <c r="CG85" s="20">
        <v>3</v>
      </c>
      <c r="CH85" s="20">
        <v>3</v>
      </c>
      <c r="CI85" s="20">
        <v>2</v>
      </c>
      <c r="CJ85" s="20">
        <v>2</v>
      </c>
      <c r="CK85" s="21">
        <v>2</v>
      </c>
      <c r="CL85" s="13">
        <v>2</v>
      </c>
      <c r="CM85" s="13">
        <v>1</v>
      </c>
      <c r="CN85" s="13">
        <v>1</v>
      </c>
      <c r="CO85" s="13">
        <v>1</v>
      </c>
      <c r="CP85" s="13">
        <v>1</v>
      </c>
      <c r="CQ85" s="13">
        <v>0</v>
      </c>
      <c r="CR85" s="13">
        <v>2</v>
      </c>
      <c r="CS85" s="13">
        <v>1</v>
      </c>
      <c r="CT85" s="13">
        <v>2</v>
      </c>
      <c r="CU85" s="13">
        <v>2</v>
      </c>
      <c r="CV85" s="13">
        <v>2</v>
      </c>
      <c r="CW85" s="13">
        <v>1</v>
      </c>
      <c r="CX85" s="13">
        <v>1</v>
      </c>
      <c r="CY85" s="13">
        <v>4</v>
      </c>
      <c r="CZ85" s="13">
        <v>5</v>
      </c>
      <c r="DA85" s="13">
        <v>4</v>
      </c>
      <c r="DB85" s="13">
        <v>3</v>
      </c>
      <c r="DC85" s="13">
        <v>2</v>
      </c>
      <c r="DD85" s="13">
        <v>2</v>
      </c>
      <c r="DE85" s="13">
        <v>3</v>
      </c>
      <c r="DF85" s="13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8"/>
  <sheetViews>
    <sheetView tabSelected="1" workbookViewId="0">
      <selection activeCell="B19" sqref="B19:B34"/>
    </sheetView>
  </sheetViews>
  <sheetFormatPr defaultColWidth="11" defaultRowHeight="15.75" x14ac:dyDescent="0.25"/>
  <cols>
    <col min="1" max="1" width="13.875" customWidth="1"/>
    <col min="2" max="2" width="17.625" customWidth="1"/>
  </cols>
  <sheetData>
    <row r="1" spans="1:20" x14ac:dyDescent="0.25">
      <c r="A1" s="2"/>
      <c r="B1" s="2"/>
      <c r="C1" s="2"/>
      <c r="D1" s="2"/>
      <c r="E1" s="2"/>
      <c r="F1" s="2"/>
      <c r="G1" s="23" t="s">
        <v>13</v>
      </c>
      <c r="H1" s="24"/>
      <c r="I1" s="24"/>
      <c r="J1" s="24"/>
      <c r="K1" s="24"/>
      <c r="L1" s="24"/>
      <c r="M1" s="25"/>
      <c r="N1" s="26" t="s">
        <v>14</v>
      </c>
      <c r="O1" s="26"/>
      <c r="P1" s="26"/>
      <c r="Q1" s="26"/>
      <c r="R1" s="26"/>
      <c r="S1" s="26"/>
      <c r="T1" s="26"/>
    </row>
    <row r="2" spans="1:20" x14ac:dyDescent="0.25">
      <c r="A2" s="3" t="s">
        <v>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4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5" t="s">
        <v>12</v>
      </c>
      <c r="N2" s="3" t="s">
        <v>6</v>
      </c>
      <c r="O2" s="3" t="s">
        <v>7</v>
      </c>
      <c r="P2" s="3" t="s">
        <v>8</v>
      </c>
      <c r="Q2" s="3" t="s">
        <v>9</v>
      </c>
      <c r="R2" s="3" t="s">
        <v>10</v>
      </c>
      <c r="S2" s="3" t="s">
        <v>11</v>
      </c>
      <c r="T2" s="3" t="s">
        <v>12</v>
      </c>
    </row>
    <row r="3" spans="1:20" x14ac:dyDescent="0.25">
      <c r="A3" s="1">
        <v>103</v>
      </c>
      <c r="B3" s="1" t="s">
        <v>62</v>
      </c>
      <c r="C3" s="1" t="s">
        <v>67</v>
      </c>
      <c r="D3" s="1" t="s">
        <v>71</v>
      </c>
      <c r="E3" s="1" t="s">
        <v>69</v>
      </c>
      <c r="F3" s="1">
        <v>1</v>
      </c>
      <c r="G3" s="6">
        <v>2.8490000000000002</v>
      </c>
      <c r="H3" s="7">
        <v>12.571999999999999</v>
      </c>
      <c r="I3" s="7">
        <v>19.093</v>
      </c>
      <c r="J3" s="7">
        <v>33.387999999999998</v>
      </c>
      <c r="K3" s="7">
        <v>26.792000000000002</v>
      </c>
      <c r="L3" s="7"/>
      <c r="M3" s="8"/>
      <c r="N3" s="1">
        <f>IF(G3="", "", (G3-AVERAGE(G$3:G$18))/STDEV(G$3:G$18))</f>
        <v>0.85636114969146171</v>
      </c>
      <c r="O3" s="1">
        <f t="shared" ref="O3:T18" si="0">IF(H3="", "", (H3-AVERAGE(H$3:H$18))/STDEV(H$3:H$18))</f>
        <v>1.9659565303772086</v>
      </c>
      <c r="P3" s="1">
        <f t="shared" si="0"/>
        <v>1.8113610585185982</v>
      </c>
      <c r="Q3" s="1">
        <f t="shared" si="0"/>
        <v>1.977329203543057</v>
      </c>
      <c r="R3" s="1">
        <f t="shared" si="0"/>
        <v>1.7763069262123832</v>
      </c>
      <c r="S3" s="1" t="str">
        <f t="shared" si="0"/>
        <v/>
      </c>
      <c r="T3" s="1" t="str">
        <f t="shared" si="0"/>
        <v/>
      </c>
    </row>
    <row r="4" spans="1:20" x14ac:dyDescent="0.25">
      <c r="A4" s="1">
        <v>92</v>
      </c>
      <c r="B4" s="1" t="s">
        <v>62</v>
      </c>
      <c r="C4" s="1" t="s">
        <v>67</v>
      </c>
      <c r="D4" s="1" t="s">
        <v>71</v>
      </c>
      <c r="E4" s="1" t="s">
        <v>69</v>
      </c>
      <c r="F4" s="1">
        <v>2</v>
      </c>
      <c r="G4" s="6">
        <v>2.6030000000000002</v>
      </c>
      <c r="H4" s="7">
        <v>0.21299999999999999</v>
      </c>
      <c r="I4" s="7"/>
      <c r="J4" s="7"/>
      <c r="K4" s="7"/>
      <c r="L4" s="7"/>
      <c r="M4" s="8"/>
      <c r="N4" s="1">
        <f t="shared" ref="N4:N18" si="1">IF(G4="", "", (G4-AVERAGE(G$3:G$18))/STDEV(G$3:G$18))</f>
        <v>-0.42965086296996507</v>
      </c>
      <c r="O4" s="1">
        <f t="shared" si="0"/>
        <v>-1.1024471418851536</v>
      </c>
      <c r="P4" s="1" t="str">
        <f t="shared" si="0"/>
        <v/>
      </c>
      <c r="Q4" s="1" t="str">
        <f t="shared" si="0"/>
        <v/>
      </c>
      <c r="R4" s="1" t="str">
        <f t="shared" si="0"/>
        <v/>
      </c>
      <c r="S4" s="1" t="str">
        <f t="shared" si="0"/>
        <v/>
      </c>
      <c r="T4" s="1" t="str">
        <f t="shared" si="0"/>
        <v/>
      </c>
    </row>
    <row r="5" spans="1:20" x14ac:dyDescent="0.25">
      <c r="A5" s="1">
        <v>89</v>
      </c>
      <c r="B5" s="1" t="s">
        <v>62</v>
      </c>
      <c r="C5" s="1" t="s">
        <v>67</v>
      </c>
      <c r="D5" s="1" t="s">
        <v>71</v>
      </c>
      <c r="E5" s="1" t="s">
        <v>69</v>
      </c>
      <c r="F5" s="1">
        <v>3</v>
      </c>
      <c r="G5" s="6">
        <v>2.6789999999999998</v>
      </c>
      <c r="H5" s="7">
        <v>4.6859999999999999</v>
      </c>
      <c r="I5" s="7">
        <v>5.0259999999999998</v>
      </c>
      <c r="J5" s="7">
        <v>5.4269999999999996</v>
      </c>
      <c r="K5" s="7">
        <v>4.516</v>
      </c>
      <c r="L5" s="7"/>
      <c r="M5" s="8"/>
      <c r="N5" s="1">
        <f t="shared" si="1"/>
        <v>-3.2346338733103462E-2</v>
      </c>
      <c r="O5" s="1">
        <f t="shared" si="0"/>
        <v>8.0771421207972097E-3</v>
      </c>
      <c r="P5" s="1">
        <f t="shared" si="0"/>
        <v>-0.28534672050076981</v>
      </c>
      <c r="Q5" s="1">
        <f t="shared" si="0"/>
        <v>-0.55230091789925317</v>
      </c>
      <c r="R5" s="1">
        <f t="shared" si="0"/>
        <v>-0.38766067024747264</v>
      </c>
      <c r="S5" s="1" t="str">
        <f t="shared" si="0"/>
        <v/>
      </c>
      <c r="T5" s="1" t="str">
        <f t="shared" si="0"/>
        <v/>
      </c>
    </row>
    <row r="6" spans="1:20" x14ac:dyDescent="0.25">
      <c r="A6" s="1">
        <v>68</v>
      </c>
      <c r="B6" s="1" t="s">
        <v>62</v>
      </c>
      <c r="C6" s="1" t="s">
        <v>67</v>
      </c>
      <c r="D6" s="1" t="s">
        <v>71</v>
      </c>
      <c r="E6" s="1" t="s">
        <v>69</v>
      </c>
      <c r="F6" s="1">
        <v>4</v>
      </c>
      <c r="G6" s="6">
        <v>2.4940000000000002</v>
      </c>
      <c r="H6" s="7">
        <v>4.899</v>
      </c>
      <c r="I6" s="7">
        <v>5.3769999999999998</v>
      </c>
      <c r="J6" s="7">
        <v>6.0590000000000002</v>
      </c>
      <c r="K6" s="7">
        <v>3.0950000000000002</v>
      </c>
      <c r="L6" s="7"/>
      <c r="M6" s="8"/>
      <c r="N6" s="1">
        <f t="shared" si="1"/>
        <v>-0.99946919378336141</v>
      </c>
      <c r="O6" s="1">
        <f t="shared" si="0"/>
        <v>6.0959250882985365E-2</v>
      </c>
      <c r="P6" s="1">
        <f t="shared" si="0"/>
        <v>-0.23302963580354949</v>
      </c>
      <c r="Q6" s="1">
        <f t="shared" si="0"/>
        <v>-0.49512391290116503</v>
      </c>
      <c r="R6" s="1">
        <f t="shared" si="0"/>
        <v>-0.52570151934827414</v>
      </c>
      <c r="S6" s="1" t="str">
        <f t="shared" si="0"/>
        <v/>
      </c>
      <c r="T6" s="1" t="str">
        <f t="shared" si="0"/>
        <v/>
      </c>
    </row>
    <row r="7" spans="1:20" x14ac:dyDescent="0.25">
      <c r="A7" s="1">
        <v>108</v>
      </c>
      <c r="B7" s="1" t="s">
        <v>62</v>
      </c>
      <c r="C7" s="1" t="s">
        <v>67</v>
      </c>
      <c r="D7" s="1" t="s">
        <v>71</v>
      </c>
      <c r="E7" s="1" t="s">
        <v>70</v>
      </c>
      <c r="F7" s="1">
        <v>1</v>
      </c>
      <c r="G7" s="6">
        <v>2.484</v>
      </c>
      <c r="H7" s="7">
        <v>1.823</v>
      </c>
      <c r="I7" s="7"/>
      <c r="J7" s="7"/>
      <c r="K7" s="7"/>
      <c r="L7" s="7"/>
      <c r="M7" s="8"/>
      <c r="N7" s="1">
        <f t="shared" si="1"/>
        <v>-1.0517461048671604</v>
      </c>
      <c r="O7" s="1">
        <f t="shared" si="0"/>
        <v>-0.70272791603011664</v>
      </c>
      <c r="P7" s="1" t="str">
        <f t="shared" si="0"/>
        <v/>
      </c>
      <c r="Q7" s="1" t="str">
        <f t="shared" si="0"/>
        <v/>
      </c>
      <c r="R7" s="1" t="str">
        <f t="shared" si="0"/>
        <v/>
      </c>
      <c r="S7" s="1" t="str">
        <f t="shared" si="0"/>
        <v/>
      </c>
      <c r="T7" s="1" t="str">
        <f t="shared" si="0"/>
        <v/>
      </c>
    </row>
    <row r="8" spans="1:20" x14ac:dyDescent="0.25">
      <c r="A8" s="1">
        <v>62</v>
      </c>
      <c r="B8" s="1" t="s">
        <v>62</v>
      </c>
      <c r="C8" s="1" t="s">
        <v>67</v>
      </c>
      <c r="D8" s="1" t="s">
        <v>71</v>
      </c>
      <c r="E8" s="1" t="s">
        <v>70</v>
      </c>
      <c r="F8" s="1">
        <v>2</v>
      </c>
      <c r="G8" s="6">
        <v>2.62</v>
      </c>
      <c r="H8" s="7">
        <v>0.23799999999999999</v>
      </c>
      <c r="I8" s="7">
        <v>0.71299999999999997</v>
      </c>
      <c r="J8" s="7"/>
      <c r="K8" s="7"/>
      <c r="L8" s="7"/>
      <c r="M8" s="8"/>
      <c r="N8" s="1">
        <f t="shared" si="1"/>
        <v>-0.34078011412750925</v>
      </c>
      <c r="O8" s="1">
        <f t="shared" si="0"/>
        <v>-1.0962403216079015</v>
      </c>
      <c r="P8" s="1">
        <f t="shared" si="0"/>
        <v>-0.92820594072615792</v>
      </c>
      <c r="Q8" s="1" t="str">
        <f t="shared" si="0"/>
        <v/>
      </c>
      <c r="R8" s="1" t="str">
        <f t="shared" si="0"/>
        <v/>
      </c>
      <c r="S8" s="1" t="str">
        <f t="shared" si="0"/>
        <v/>
      </c>
      <c r="T8" s="1" t="str">
        <f t="shared" si="0"/>
        <v/>
      </c>
    </row>
    <row r="9" spans="1:20" x14ac:dyDescent="0.25">
      <c r="A9" s="1">
        <v>57</v>
      </c>
      <c r="B9" s="1" t="s">
        <v>62</v>
      </c>
      <c r="C9" s="1" t="s">
        <v>67</v>
      </c>
      <c r="D9" s="1" t="s">
        <v>71</v>
      </c>
      <c r="E9" s="1" t="s">
        <v>70</v>
      </c>
      <c r="F9" s="1">
        <v>3</v>
      </c>
      <c r="G9" s="6">
        <v>2.7869999999999999</v>
      </c>
      <c r="H9" s="7">
        <v>1.952</v>
      </c>
      <c r="I9" s="7"/>
      <c r="J9" s="7"/>
      <c r="K9" s="7"/>
      <c r="L9" s="7"/>
      <c r="M9" s="8"/>
      <c r="N9" s="1">
        <f t="shared" si="1"/>
        <v>0.53224430097191366</v>
      </c>
      <c r="O9" s="1">
        <f t="shared" si="0"/>
        <v>-0.6707007233994956</v>
      </c>
      <c r="P9" s="1" t="str">
        <f t="shared" si="0"/>
        <v/>
      </c>
      <c r="Q9" s="1" t="str">
        <f t="shared" si="0"/>
        <v/>
      </c>
      <c r="R9" s="1" t="str">
        <f t="shared" si="0"/>
        <v/>
      </c>
      <c r="S9" s="1" t="str">
        <f t="shared" si="0"/>
        <v/>
      </c>
      <c r="T9" s="1" t="str">
        <f t="shared" si="0"/>
        <v/>
      </c>
    </row>
    <row r="10" spans="1:20" x14ac:dyDescent="0.25">
      <c r="A10" s="1">
        <v>12</v>
      </c>
      <c r="B10" s="1" t="s">
        <v>62</v>
      </c>
      <c r="C10" s="1" t="s">
        <v>67</v>
      </c>
      <c r="D10" s="1" t="s">
        <v>71</v>
      </c>
      <c r="E10" s="1" t="s">
        <v>70</v>
      </c>
      <c r="F10" s="1">
        <v>4</v>
      </c>
      <c r="G10" s="6">
        <v>2.74</v>
      </c>
      <c r="H10" s="7">
        <v>2.5009999999999999</v>
      </c>
      <c r="I10" s="7">
        <v>2.2080000000000002</v>
      </c>
      <c r="J10" s="7">
        <v>2.65</v>
      </c>
      <c r="K10" s="7">
        <v>2.6840000000000002</v>
      </c>
      <c r="L10" s="7">
        <v>1.6040000000000001</v>
      </c>
      <c r="M10" s="8">
        <v>1.367</v>
      </c>
      <c r="N10" s="1">
        <f t="shared" si="1"/>
        <v>0.28654281887806538</v>
      </c>
      <c r="O10" s="1">
        <f t="shared" si="0"/>
        <v>-0.53439895011103888</v>
      </c>
      <c r="P10" s="1">
        <f t="shared" si="0"/>
        <v>-0.70537391331207133</v>
      </c>
      <c r="Q10" s="1">
        <f t="shared" si="0"/>
        <v>-0.80353595410129508</v>
      </c>
      <c r="R10" s="1">
        <f t="shared" si="0"/>
        <v>-0.56562747922190504</v>
      </c>
      <c r="S10" s="1">
        <f t="shared" si="0"/>
        <v>-0.79695184495002569</v>
      </c>
      <c r="T10" s="1">
        <f t="shared" si="0"/>
        <v>-0.91067927014015182</v>
      </c>
    </row>
    <row r="11" spans="1:20" x14ac:dyDescent="0.25">
      <c r="A11" s="1">
        <v>49</v>
      </c>
      <c r="B11" s="1" t="s">
        <v>62</v>
      </c>
      <c r="C11" s="1" t="s">
        <v>67</v>
      </c>
      <c r="D11" s="1" t="s">
        <v>72</v>
      </c>
      <c r="E11" s="1" t="s">
        <v>69</v>
      </c>
      <c r="F11" s="1">
        <v>1</v>
      </c>
      <c r="G11" s="6">
        <v>2.2570000000000001</v>
      </c>
      <c r="H11" s="7">
        <v>2.6349999999999998</v>
      </c>
      <c r="I11" s="7">
        <v>2.3570000000000002</v>
      </c>
      <c r="J11" s="7">
        <v>3.4350000000000001</v>
      </c>
      <c r="K11" s="7">
        <v>2.0470000000000002</v>
      </c>
      <c r="L11" s="7"/>
      <c r="M11" s="8"/>
      <c r="N11" s="1">
        <f t="shared" si="1"/>
        <v>-2.2384319864693705</v>
      </c>
      <c r="O11" s="1">
        <f t="shared" si="0"/>
        <v>-0.50113039342496746</v>
      </c>
      <c r="P11" s="1">
        <f t="shared" si="0"/>
        <v>-0.68316523633233961</v>
      </c>
      <c r="Q11" s="1">
        <f t="shared" si="0"/>
        <v>-0.73251704757677116</v>
      </c>
      <c r="R11" s="1">
        <f t="shared" si="0"/>
        <v>-0.62750785985329871</v>
      </c>
      <c r="S11" s="1" t="str">
        <f t="shared" si="0"/>
        <v/>
      </c>
      <c r="T11" s="1" t="str">
        <f t="shared" si="0"/>
        <v/>
      </c>
    </row>
    <row r="12" spans="1:20" x14ac:dyDescent="0.25">
      <c r="A12" s="1">
        <v>18</v>
      </c>
      <c r="B12" s="1" t="s">
        <v>62</v>
      </c>
      <c r="C12" s="1" t="s">
        <v>67</v>
      </c>
      <c r="D12" s="1" t="s">
        <v>72</v>
      </c>
      <c r="E12" s="1" t="s">
        <v>69</v>
      </c>
      <c r="F12" s="1">
        <v>2</v>
      </c>
      <c r="G12" s="6">
        <v>2.8279999999999998</v>
      </c>
      <c r="H12" s="7">
        <v>12.285</v>
      </c>
      <c r="I12" s="7">
        <v>17.971</v>
      </c>
      <c r="J12" s="7">
        <v>27.689</v>
      </c>
      <c r="K12" s="7">
        <v>28.811</v>
      </c>
      <c r="L12" s="7">
        <v>19.949000000000002</v>
      </c>
      <c r="M12" s="8">
        <v>24.393999999999998</v>
      </c>
      <c r="N12" s="1">
        <f t="shared" si="1"/>
        <v>0.74657963641548442</v>
      </c>
      <c r="O12" s="1">
        <f t="shared" si="0"/>
        <v>1.8947022335943544</v>
      </c>
      <c r="P12" s="1">
        <f t="shared" si="0"/>
        <v>1.6441252493155178</v>
      </c>
      <c r="Q12" s="1">
        <f t="shared" si="0"/>
        <v>1.461740989169475</v>
      </c>
      <c r="R12" s="1">
        <f t="shared" si="0"/>
        <v>1.972439561212044</v>
      </c>
      <c r="S12" s="1">
        <f t="shared" si="0"/>
        <v>1.3069597388186065</v>
      </c>
      <c r="T12" s="1">
        <f t="shared" si="0"/>
        <v>1.3919683145218966</v>
      </c>
    </row>
    <row r="13" spans="1:20" x14ac:dyDescent="0.25">
      <c r="A13" s="1">
        <v>73</v>
      </c>
      <c r="B13" s="1" t="s">
        <v>62</v>
      </c>
      <c r="C13" s="1" t="s">
        <v>67</v>
      </c>
      <c r="D13" s="1" t="s">
        <v>72</v>
      </c>
      <c r="E13" s="1" t="s">
        <v>69</v>
      </c>
      <c r="F13" s="1">
        <v>3</v>
      </c>
      <c r="G13" s="6">
        <v>2.7240000000000002</v>
      </c>
      <c r="H13" s="7">
        <v>2.98</v>
      </c>
      <c r="I13" s="7">
        <v>2.0750000000000002</v>
      </c>
      <c r="J13" s="7"/>
      <c r="K13" s="7"/>
      <c r="L13" s="7"/>
      <c r="M13" s="8"/>
      <c r="N13" s="1">
        <f t="shared" si="1"/>
        <v>0.20289976114398875</v>
      </c>
      <c r="O13" s="1">
        <f t="shared" si="0"/>
        <v>-0.41547627359888806</v>
      </c>
      <c r="P13" s="1">
        <f t="shared" si="0"/>
        <v>-0.72519776591814056</v>
      </c>
      <c r="Q13" s="1" t="str">
        <f t="shared" si="0"/>
        <v/>
      </c>
      <c r="R13" s="1" t="str">
        <f t="shared" si="0"/>
        <v/>
      </c>
      <c r="S13" s="1" t="str">
        <f t="shared" si="0"/>
        <v/>
      </c>
      <c r="T13" s="1" t="str">
        <f t="shared" si="0"/>
        <v/>
      </c>
    </row>
    <row r="14" spans="1:20" x14ac:dyDescent="0.25">
      <c r="A14" s="1">
        <v>100</v>
      </c>
      <c r="B14" s="1" t="s">
        <v>62</v>
      </c>
      <c r="C14" s="1" t="s">
        <v>67</v>
      </c>
      <c r="D14" s="1" t="s">
        <v>72</v>
      </c>
      <c r="E14" s="1" t="s">
        <v>69</v>
      </c>
      <c r="F14" s="1">
        <v>4</v>
      </c>
      <c r="G14" s="6">
        <v>2.6869999999999998</v>
      </c>
      <c r="H14" s="7">
        <v>10.157</v>
      </c>
      <c r="I14" s="7">
        <v>16.266999999999999</v>
      </c>
      <c r="J14" s="7">
        <v>18.568000000000001</v>
      </c>
      <c r="K14" s="7">
        <v>5.1749999999999998</v>
      </c>
      <c r="L14" s="7">
        <v>10.804</v>
      </c>
      <c r="M14" s="8">
        <v>10.489000000000001</v>
      </c>
      <c r="N14" s="1">
        <f t="shared" si="1"/>
        <v>9.4751901339348472E-3</v>
      </c>
      <c r="O14" s="1">
        <f t="shared" si="0"/>
        <v>1.3663776915946531</v>
      </c>
      <c r="P14" s="1">
        <f t="shared" si="0"/>
        <v>1.3901414535204653</v>
      </c>
      <c r="Q14" s="1">
        <f t="shared" si="0"/>
        <v>0.63656462431573924</v>
      </c>
      <c r="R14" s="1">
        <f t="shared" si="0"/>
        <v>-0.32364313361311081</v>
      </c>
      <c r="S14" s="1">
        <f t="shared" si="0"/>
        <v>0.25815780730788734</v>
      </c>
      <c r="T14" s="1">
        <f t="shared" si="0"/>
        <v>1.4999658561658941E-3</v>
      </c>
    </row>
    <row r="15" spans="1:20" x14ac:dyDescent="0.25">
      <c r="A15" s="1">
        <v>96</v>
      </c>
      <c r="B15" s="1" t="s">
        <v>62</v>
      </c>
      <c r="C15" s="1" t="s">
        <v>67</v>
      </c>
      <c r="D15" s="1" t="s">
        <v>72</v>
      </c>
      <c r="E15" s="1" t="s">
        <v>70</v>
      </c>
      <c r="F15" s="1">
        <v>1</v>
      </c>
      <c r="G15" s="6">
        <v>2.8849999999999998</v>
      </c>
      <c r="H15" s="7"/>
      <c r="I15" s="7"/>
      <c r="J15" s="7"/>
      <c r="K15" s="7"/>
      <c r="L15" s="7"/>
      <c r="M15" s="8"/>
      <c r="N15" s="1">
        <f t="shared" si="1"/>
        <v>1.0445580295931318</v>
      </c>
      <c r="O15" s="1" t="str">
        <f t="shared" si="0"/>
        <v/>
      </c>
      <c r="P15" s="1" t="str">
        <f t="shared" si="0"/>
        <v/>
      </c>
      <c r="Q15" s="1" t="str">
        <f t="shared" si="0"/>
        <v/>
      </c>
      <c r="R15" s="1" t="str">
        <f t="shared" si="0"/>
        <v/>
      </c>
      <c r="S15" s="1" t="str">
        <f t="shared" si="0"/>
        <v/>
      </c>
      <c r="T15" s="1" t="str">
        <f t="shared" si="0"/>
        <v/>
      </c>
    </row>
    <row r="16" spans="1:20" x14ac:dyDescent="0.25">
      <c r="A16" s="1">
        <v>84</v>
      </c>
      <c r="B16" s="1" t="s">
        <v>62</v>
      </c>
      <c r="C16" s="1" t="s">
        <v>67</v>
      </c>
      <c r="D16" s="1" t="s">
        <v>72</v>
      </c>
      <c r="E16" s="1" t="s">
        <v>70</v>
      </c>
      <c r="F16" s="1">
        <v>2</v>
      </c>
      <c r="G16" s="6">
        <v>2.4780000000000002</v>
      </c>
      <c r="H16" s="7">
        <v>4.4370000000000003</v>
      </c>
      <c r="I16" s="7">
        <v>2.9569999999999999</v>
      </c>
      <c r="J16" s="7">
        <v>8.48</v>
      </c>
      <c r="K16" s="7">
        <v>6.9649999999999999</v>
      </c>
      <c r="L16" s="7">
        <v>1.855</v>
      </c>
      <c r="M16" s="8">
        <v>5.6459999999999999</v>
      </c>
      <c r="N16" s="1">
        <f t="shared" si="1"/>
        <v>-1.0831122515174381</v>
      </c>
      <c r="O16" s="1">
        <f t="shared" si="0"/>
        <v>-5.374278784063391E-2</v>
      </c>
      <c r="P16" s="1">
        <f t="shared" si="0"/>
        <v>-0.59373432231999723</v>
      </c>
      <c r="Q16" s="1">
        <f t="shared" si="0"/>
        <v>-0.27609617698285621</v>
      </c>
      <c r="R16" s="1">
        <f t="shared" si="0"/>
        <v>-0.14975634973525384</v>
      </c>
      <c r="S16" s="1">
        <f t="shared" si="0"/>
        <v>-0.76816570117646743</v>
      </c>
      <c r="T16" s="1">
        <f t="shared" si="0"/>
        <v>-0.48278901023791082</v>
      </c>
    </row>
    <row r="17" spans="1:20" x14ac:dyDescent="0.25">
      <c r="A17" s="1">
        <v>22</v>
      </c>
      <c r="B17" s="1" t="s">
        <v>62</v>
      </c>
      <c r="C17" s="1" t="s">
        <v>67</v>
      </c>
      <c r="D17" s="1" t="s">
        <v>72</v>
      </c>
      <c r="E17" s="1" t="s">
        <v>70</v>
      </c>
      <c r="F17" s="1">
        <v>3</v>
      </c>
      <c r="G17" s="6">
        <v>3.02</v>
      </c>
      <c r="H17" s="7">
        <v>2.048</v>
      </c>
      <c r="I17" s="7">
        <v>4.3129999999999997</v>
      </c>
      <c r="J17" s="7">
        <v>4.9219999999999997</v>
      </c>
      <c r="K17" s="7">
        <v>2.927</v>
      </c>
      <c r="L17" s="7"/>
      <c r="M17" s="8"/>
      <c r="N17" s="1">
        <f t="shared" si="1"/>
        <v>1.7502963292244038</v>
      </c>
      <c r="O17" s="1">
        <f t="shared" si="0"/>
        <v>-0.64686653353484735</v>
      </c>
      <c r="P17" s="1">
        <f t="shared" si="0"/>
        <v>-0.39162045665210343</v>
      </c>
      <c r="Q17" s="1">
        <f t="shared" si="0"/>
        <v>-0.59798823993095329</v>
      </c>
      <c r="R17" s="1">
        <f t="shared" si="0"/>
        <v>-0.54202161973457585</v>
      </c>
      <c r="S17" s="1" t="str">
        <f t="shared" si="0"/>
        <v/>
      </c>
      <c r="T17" s="1" t="str">
        <f t="shared" si="0"/>
        <v/>
      </c>
    </row>
    <row r="18" spans="1:20" x14ac:dyDescent="0.25">
      <c r="A18" s="1">
        <v>113</v>
      </c>
      <c r="B18" s="1" t="s">
        <v>62</v>
      </c>
      <c r="C18" s="1" t="s">
        <v>67</v>
      </c>
      <c r="D18" s="1" t="s">
        <v>72</v>
      </c>
      <c r="E18" s="1" t="s">
        <v>70</v>
      </c>
      <c r="F18" s="1">
        <v>4</v>
      </c>
      <c r="G18" s="6">
        <v>2.8279999999999998</v>
      </c>
      <c r="H18" s="7">
        <v>6.3760000000000003</v>
      </c>
      <c r="I18" s="7">
        <v>4.9279999999999999</v>
      </c>
      <c r="J18" s="7">
        <v>4.7</v>
      </c>
      <c r="K18" s="7">
        <v>2.0539999999999998</v>
      </c>
      <c r="L18" s="7"/>
      <c r="M18" s="8"/>
      <c r="N18" s="1">
        <f t="shared" si="1"/>
        <v>0.74657963641548442</v>
      </c>
      <c r="O18" s="1">
        <f t="shared" si="0"/>
        <v>0.42765819286304124</v>
      </c>
      <c r="P18" s="1">
        <f t="shared" si="0"/>
        <v>-0.29995376978945237</v>
      </c>
      <c r="Q18" s="1">
        <f t="shared" si="0"/>
        <v>-0.61807256763597784</v>
      </c>
      <c r="R18" s="1">
        <f t="shared" si="0"/>
        <v>-0.62682785567053623</v>
      </c>
      <c r="S18" s="1" t="str">
        <f t="shared" si="0"/>
        <v/>
      </c>
      <c r="T18" s="1" t="str">
        <f t="shared" si="0"/>
        <v/>
      </c>
    </row>
    <row r="19" spans="1:20" x14ac:dyDescent="0.25">
      <c r="A19" s="1">
        <v>121</v>
      </c>
      <c r="B19" s="1" t="s">
        <v>98</v>
      </c>
      <c r="C19" s="1" t="s">
        <v>67</v>
      </c>
      <c r="D19" s="1" t="s">
        <v>71</v>
      </c>
      <c r="E19" s="1" t="s">
        <v>69</v>
      </c>
      <c r="F19" s="1">
        <v>1</v>
      </c>
      <c r="G19" s="6">
        <v>2.2559999999999998</v>
      </c>
      <c r="H19" s="7">
        <v>30.027000000000001</v>
      </c>
      <c r="I19" s="7">
        <v>131.99299999999999</v>
      </c>
      <c r="J19" s="7">
        <v>87.88</v>
      </c>
      <c r="K19" s="7">
        <v>22.27</v>
      </c>
      <c r="L19" s="7"/>
      <c r="M19" s="8"/>
      <c r="N19" s="1">
        <f>IF(G19="", "", (G19-AVERAGE(G$19:G$34))/STDEV(G$19:G$34))</f>
        <v>0.30494352774849992</v>
      </c>
      <c r="O19" s="1">
        <f t="shared" ref="O19:T34" si="2">IF(H19="", "", (H19-AVERAGE(H$19:H$34))/STDEV(H$19:H$34))</f>
        <v>1.3412249705822525</v>
      </c>
      <c r="P19" s="1">
        <f t="shared" si="2"/>
        <v>2.0944567612633729</v>
      </c>
      <c r="Q19" s="1">
        <f t="shared" si="2"/>
        <v>1.0240112422923537</v>
      </c>
      <c r="R19" s="1">
        <f t="shared" si="2"/>
        <v>0.33613771235680462</v>
      </c>
      <c r="S19" s="1" t="str">
        <f t="shared" si="2"/>
        <v/>
      </c>
      <c r="T19" s="1" t="str">
        <f t="shared" si="2"/>
        <v/>
      </c>
    </row>
    <row r="20" spans="1:20" x14ac:dyDescent="0.25">
      <c r="A20" s="1">
        <v>56</v>
      </c>
      <c r="B20" s="1" t="s">
        <v>98</v>
      </c>
      <c r="C20" s="1" t="s">
        <v>67</v>
      </c>
      <c r="D20" s="1" t="s">
        <v>71</v>
      </c>
      <c r="E20" s="1" t="s">
        <v>69</v>
      </c>
      <c r="F20" s="1">
        <v>2</v>
      </c>
      <c r="G20" s="6">
        <v>2.2989999999999999</v>
      </c>
      <c r="H20" s="7">
        <v>31.542999999999999</v>
      </c>
      <c r="I20" s="7">
        <v>70.686000000000007</v>
      </c>
      <c r="J20" s="7">
        <v>8.1720000000000006</v>
      </c>
      <c r="K20" s="7"/>
      <c r="L20" s="7"/>
      <c r="M20" s="8"/>
      <c r="N20" s="1">
        <f t="shared" ref="N20:N34" si="3">IF(G20="", "", (G20-AVERAGE(G$19:G$34))/STDEV(G$19:G$34))</f>
        <v>0.47705275423821975</v>
      </c>
      <c r="O20" s="1">
        <f t="shared" si="2"/>
        <v>1.4897811019948688</v>
      </c>
      <c r="P20" s="1">
        <f t="shared" si="2"/>
        <v>0.62420801165908535</v>
      </c>
      <c r="Q20" s="1">
        <f t="shared" si="2"/>
        <v>-1.1086788350136245</v>
      </c>
      <c r="R20" s="1" t="str">
        <f t="shared" si="2"/>
        <v/>
      </c>
      <c r="S20" s="1" t="str">
        <f t="shared" si="2"/>
        <v/>
      </c>
      <c r="T20" s="1" t="str">
        <f t="shared" si="2"/>
        <v/>
      </c>
    </row>
    <row r="21" spans="1:20" x14ac:dyDescent="0.25">
      <c r="A21" s="1">
        <v>110</v>
      </c>
      <c r="B21" s="1" t="s">
        <v>98</v>
      </c>
      <c r="C21" s="1" t="s">
        <v>67</v>
      </c>
      <c r="D21" s="1" t="s">
        <v>71</v>
      </c>
      <c r="E21" s="1" t="s">
        <v>69</v>
      </c>
      <c r="F21" s="1">
        <v>3</v>
      </c>
      <c r="G21" s="6">
        <v>1.651</v>
      </c>
      <c r="H21" s="7">
        <v>22.829000000000001</v>
      </c>
      <c r="I21" s="7">
        <v>121.328</v>
      </c>
      <c r="J21" s="7">
        <v>111.456</v>
      </c>
      <c r="K21" s="7">
        <v>30.643999999999998</v>
      </c>
      <c r="L21" s="7"/>
      <c r="M21" s="8"/>
      <c r="N21" s="1">
        <f t="shared" si="3"/>
        <v>-2.1165932635603393</v>
      </c>
      <c r="O21" s="1">
        <f t="shared" si="2"/>
        <v>0.635877322885674</v>
      </c>
      <c r="P21" s="1">
        <f t="shared" si="2"/>
        <v>1.8386914666880434</v>
      </c>
      <c r="Q21" s="1">
        <f t="shared" si="2"/>
        <v>1.6548174507352424</v>
      </c>
      <c r="R21" s="1">
        <f t="shared" si="2"/>
        <v>0.92748586430551905</v>
      </c>
      <c r="S21" s="1" t="str">
        <f t="shared" si="2"/>
        <v/>
      </c>
      <c r="T21" s="1" t="str">
        <f t="shared" si="2"/>
        <v/>
      </c>
    </row>
    <row r="22" spans="1:20" x14ac:dyDescent="0.25">
      <c r="A22" s="1">
        <v>126</v>
      </c>
      <c r="B22" s="1" t="s">
        <v>98</v>
      </c>
      <c r="C22" s="1" t="s">
        <v>67</v>
      </c>
      <c r="D22" s="1" t="s">
        <v>71</v>
      </c>
      <c r="E22" s="1" t="s">
        <v>69</v>
      </c>
      <c r="F22" s="1">
        <v>4</v>
      </c>
      <c r="G22" s="6">
        <v>2.1800000000000002</v>
      </c>
      <c r="H22" s="7">
        <v>10.095000000000001</v>
      </c>
      <c r="I22" s="7"/>
      <c r="J22" s="7"/>
      <c r="K22" s="7"/>
      <c r="L22" s="7"/>
      <c r="M22" s="8"/>
      <c r="N22" s="1">
        <f t="shared" si="3"/>
        <v>7.5047627830000015E-4</v>
      </c>
      <c r="O22" s="1">
        <f t="shared" si="2"/>
        <v>-0.61195498411185745</v>
      </c>
      <c r="P22" s="1" t="str">
        <f t="shared" si="2"/>
        <v/>
      </c>
      <c r="Q22" s="1" t="str">
        <f t="shared" si="2"/>
        <v/>
      </c>
      <c r="R22" s="1" t="str">
        <f t="shared" si="2"/>
        <v/>
      </c>
      <c r="S22" s="1" t="str">
        <f t="shared" si="2"/>
        <v/>
      </c>
      <c r="T22" s="1" t="str">
        <f t="shared" si="2"/>
        <v/>
      </c>
    </row>
    <row r="23" spans="1:20" x14ac:dyDescent="0.25">
      <c r="A23" s="1">
        <v>69</v>
      </c>
      <c r="B23" s="1" t="s">
        <v>98</v>
      </c>
      <c r="C23" s="1" t="s">
        <v>67</v>
      </c>
      <c r="D23" s="1" t="s">
        <v>71</v>
      </c>
      <c r="E23" s="1" t="s">
        <v>70</v>
      </c>
      <c r="F23" s="1">
        <v>1</v>
      </c>
      <c r="G23" s="6">
        <v>1.8859999999999999</v>
      </c>
      <c r="H23" s="7">
        <v>12.82</v>
      </c>
      <c r="I23" s="7">
        <v>34.408999999999999</v>
      </c>
      <c r="J23" s="7">
        <v>92.652000000000001</v>
      </c>
      <c r="K23" s="7">
        <v>41.493000000000002</v>
      </c>
      <c r="L23" s="7">
        <v>14.939</v>
      </c>
      <c r="M23" s="8">
        <v>8.4640000000000004</v>
      </c>
      <c r="N23" s="1">
        <f t="shared" si="3"/>
        <v>-1.1759963280932697</v>
      </c>
      <c r="O23" s="1">
        <f t="shared" si="2"/>
        <v>-0.34492631781939065</v>
      </c>
      <c r="P23" s="1">
        <f t="shared" si="2"/>
        <v>-0.24577769779325701</v>
      </c>
      <c r="Q23" s="1">
        <f t="shared" si="2"/>
        <v>1.1516922410491177</v>
      </c>
      <c r="R23" s="1">
        <f t="shared" si="2"/>
        <v>1.69361150324648</v>
      </c>
      <c r="S23" s="1">
        <f t="shared" si="2"/>
        <v>2.2864803402201139</v>
      </c>
      <c r="T23" s="1">
        <f t="shared" si="2"/>
        <v>2.1571903757177862</v>
      </c>
    </row>
    <row r="24" spans="1:20" x14ac:dyDescent="0.25">
      <c r="A24" s="1">
        <v>123</v>
      </c>
      <c r="B24" s="1" t="s">
        <v>98</v>
      </c>
      <c r="C24" s="1" t="s">
        <v>67</v>
      </c>
      <c r="D24" s="1" t="s">
        <v>71</v>
      </c>
      <c r="E24" s="1" t="s">
        <v>70</v>
      </c>
      <c r="F24" s="1">
        <v>2</v>
      </c>
      <c r="G24" s="6">
        <v>2.177</v>
      </c>
      <c r="H24" s="7">
        <v>18.05</v>
      </c>
      <c r="I24" s="7">
        <v>18.177</v>
      </c>
      <c r="J24" s="7">
        <v>11.282</v>
      </c>
      <c r="K24" s="7"/>
      <c r="L24" s="7"/>
      <c r="M24" s="8"/>
      <c r="N24" s="1">
        <f t="shared" si="3"/>
        <v>-1.1257144174471562E-2</v>
      </c>
      <c r="O24" s="1">
        <f t="shared" si="2"/>
        <v>0.1675727371199128</v>
      </c>
      <c r="P24" s="1">
        <f t="shared" si="2"/>
        <v>-0.63504935851025168</v>
      </c>
      <c r="Q24" s="1">
        <f t="shared" si="2"/>
        <v>-1.0254667842731517</v>
      </c>
      <c r="R24" s="1" t="str">
        <f t="shared" si="2"/>
        <v/>
      </c>
      <c r="S24" s="1" t="str">
        <f t="shared" si="2"/>
        <v/>
      </c>
      <c r="T24" s="1" t="str">
        <f t="shared" si="2"/>
        <v/>
      </c>
    </row>
    <row r="25" spans="1:20" x14ac:dyDescent="0.25">
      <c r="A25" s="1">
        <v>94</v>
      </c>
      <c r="B25" s="1" t="s">
        <v>98</v>
      </c>
      <c r="C25" s="1" t="s">
        <v>67</v>
      </c>
      <c r="D25" s="1" t="s">
        <v>71</v>
      </c>
      <c r="E25" s="1" t="s">
        <v>70</v>
      </c>
      <c r="F25" s="1">
        <v>3</v>
      </c>
      <c r="G25" s="6">
        <v>2.605</v>
      </c>
      <c r="H25" s="7">
        <v>10.388999999999999</v>
      </c>
      <c r="I25" s="7">
        <v>48.883000000000003</v>
      </c>
      <c r="J25" s="7">
        <v>87.792000000000002</v>
      </c>
      <c r="K25" s="7">
        <v>35.021000000000001</v>
      </c>
      <c r="L25" s="7"/>
      <c r="M25" s="8"/>
      <c r="N25" s="1">
        <f t="shared" si="3"/>
        <v>1.701830040420873</v>
      </c>
      <c r="O25" s="1">
        <f t="shared" si="2"/>
        <v>-0.58314528580360614</v>
      </c>
      <c r="P25" s="1">
        <f t="shared" si="2"/>
        <v>0.10133405782636987</v>
      </c>
      <c r="Q25" s="1">
        <f t="shared" si="2"/>
        <v>1.021656689088122</v>
      </c>
      <c r="R25" s="1">
        <f t="shared" si="2"/>
        <v>1.236577201907564</v>
      </c>
      <c r="S25" s="1" t="str">
        <f t="shared" si="2"/>
        <v/>
      </c>
      <c r="T25" s="1" t="str">
        <f t="shared" si="2"/>
        <v/>
      </c>
    </row>
    <row r="26" spans="1:20" x14ac:dyDescent="0.25">
      <c r="A26" s="1">
        <v>63</v>
      </c>
      <c r="B26" s="1" t="s">
        <v>98</v>
      </c>
      <c r="C26" s="1" t="s">
        <v>67</v>
      </c>
      <c r="D26" s="1" t="s">
        <v>71</v>
      </c>
      <c r="E26" s="1" t="s">
        <v>70</v>
      </c>
      <c r="F26" s="1">
        <v>4</v>
      </c>
      <c r="G26" s="6">
        <v>2.0790000000000002</v>
      </c>
      <c r="H26" s="7">
        <v>3.8439999999999999</v>
      </c>
      <c r="I26" s="7">
        <v>10.007</v>
      </c>
      <c r="J26" s="7">
        <v>22.055</v>
      </c>
      <c r="K26" s="7">
        <v>9.8759999999999994</v>
      </c>
      <c r="L26" s="7">
        <v>7.4790000000000001</v>
      </c>
      <c r="M26" s="8">
        <v>5.4980000000000002</v>
      </c>
      <c r="N26" s="1">
        <f t="shared" si="3"/>
        <v>-0.40350607896499391</v>
      </c>
      <c r="O26" s="1">
        <f t="shared" si="2"/>
        <v>-1.2245040457611092</v>
      </c>
      <c r="P26" s="1">
        <f t="shared" si="2"/>
        <v>-0.83098020301849762</v>
      </c>
      <c r="Q26" s="1">
        <f t="shared" si="2"/>
        <v>-0.73722131075961106</v>
      </c>
      <c r="R26" s="1">
        <f t="shared" si="2"/>
        <v>-0.53909144876719439</v>
      </c>
      <c r="S26" s="1">
        <f t="shared" si="2"/>
        <v>0.56694090939205122</v>
      </c>
      <c r="T26" s="1">
        <f t="shared" si="2"/>
        <v>1.0749463543411026</v>
      </c>
    </row>
    <row r="27" spans="1:20" x14ac:dyDescent="0.25">
      <c r="A27" s="1">
        <v>112</v>
      </c>
      <c r="B27" s="1" t="s">
        <v>98</v>
      </c>
      <c r="C27" s="1" t="s">
        <v>67</v>
      </c>
      <c r="D27" s="1" t="s">
        <v>72</v>
      </c>
      <c r="E27" s="1" t="s">
        <v>69</v>
      </c>
      <c r="F27" s="1">
        <v>1</v>
      </c>
      <c r="G27" s="6">
        <v>2.5529999999999999</v>
      </c>
      <c r="H27" s="7">
        <v>28.314</v>
      </c>
      <c r="I27" s="7">
        <v>102.602</v>
      </c>
      <c r="J27" s="7">
        <v>107.717</v>
      </c>
      <c r="K27" s="7">
        <v>36.732999999999997</v>
      </c>
      <c r="L27" s="7">
        <v>9.0530000000000008</v>
      </c>
      <c r="M27" s="8">
        <v>4.18</v>
      </c>
      <c r="N27" s="1">
        <f t="shared" si="3"/>
        <v>1.4936979525728402</v>
      </c>
      <c r="O27" s="1">
        <f t="shared" si="2"/>
        <v>1.1733643814596852</v>
      </c>
      <c r="P27" s="1">
        <f t="shared" si="2"/>
        <v>1.3896093376474787</v>
      </c>
      <c r="Q27" s="1">
        <f t="shared" si="2"/>
        <v>1.5547756958417931</v>
      </c>
      <c r="R27" s="1">
        <f t="shared" si="2"/>
        <v>1.357473790889675</v>
      </c>
      <c r="S27" s="1">
        <f t="shared" si="2"/>
        <v>0.92974989922092144</v>
      </c>
      <c r="T27" s="1">
        <f t="shared" si="2"/>
        <v>0.59403009669630502</v>
      </c>
    </row>
    <row r="28" spans="1:20" x14ac:dyDescent="0.25">
      <c r="A28" s="1">
        <v>72</v>
      </c>
      <c r="B28" s="1" t="s">
        <v>98</v>
      </c>
      <c r="C28" s="1" t="s">
        <v>67</v>
      </c>
      <c r="D28" s="1" t="s">
        <v>72</v>
      </c>
      <c r="E28" s="1" t="s">
        <v>69</v>
      </c>
      <c r="F28" s="1">
        <v>2</v>
      </c>
      <c r="G28" s="6">
        <v>2.3540000000000001</v>
      </c>
      <c r="H28" s="7">
        <v>32.826999999999998</v>
      </c>
      <c r="I28" s="7">
        <v>25.53</v>
      </c>
      <c r="J28" s="7">
        <v>12.698</v>
      </c>
      <c r="K28" s="7">
        <v>1.952</v>
      </c>
      <c r="L28" s="7">
        <v>1.083</v>
      </c>
      <c r="M28" s="8">
        <v>0.316</v>
      </c>
      <c r="N28" s="1">
        <f t="shared" si="3"/>
        <v>0.697192462539024</v>
      </c>
      <c r="O28" s="1">
        <f t="shared" si="2"/>
        <v>1.6156030497084568</v>
      </c>
      <c r="P28" s="1">
        <f t="shared" si="2"/>
        <v>-0.45871159845283038</v>
      </c>
      <c r="Q28" s="1">
        <f t="shared" si="2"/>
        <v>-0.98757988271414554</v>
      </c>
      <c r="R28" s="1">
        <f t="shared" si="2"/>
        <v>-1.0986618758082278</v>
      </c>
      <c r="S28" s="1">
        <f t="shared" si="2"/>
        <v>-0.90734517634203593</v>
      </c>
      <c r="T28" s="1">
        <f t="shared" si="2"/>
        <v>-0.81587917457797199</v>
      </c>
    </row>
    <row r="29" spans="1:20" x14ac:dyDescent="0.25">
      <c r="A29" s="1">
        <v>115</v>
      </c>
      <c r="B29" s="1" t="s">
        <v>98</v>
      </c>
      <c r="C29" s="1" t="s">
        <v>67</v>
      </c>
      <c r="D29" s="1" t="s">
        <v>72</v>
      </c>
      <c r="E29" s="1" t="s">
        <v>69</v>
      </c>
      <c r="F29" s="1">
        <v>3</v>
      </c>
      <c r="G29" s="6">
        <v>2.2490000000000001</v>
      </c>
      <c r="H29" s="7">
        <v>8.6609999999999996</v>
      </c>
      <c r="I29" s="7">
        <v>14.441000000000001</v>
      </c>
      <c r="J29" s="7">
        <v>33.683</v>
      </c>
      <c r="K29" s="7">
        <v>6.4960000000000004</v>
      </c>
      <c r="L29" s="7">
        <v>2.0699999999999998</v>
      </c>
      <c r="M29" s="8">
        <v>0.38700000000000001</v>
      </c>
      <c r="N29" s="1">
        <f t="shared" si="3"/>
        <v>0.27692574669203529</v>
      </c>
      <c r="O29" s="1">
        <f t="shared" si="2"/>
        <v>-0.75247575749292084</v>
      </c>
      <c r="P29" s="1">
        <f t="shared" si="2"/>
        <v>-0.72464515227803705</v>
      </c>
      <c r="Q29" s="1">
        <f t="shared" si="2"/>
        <v>-0.42609921236404324</v>
      </c>
      <c r="R29" s="1">
        <f t="shared" si="2"/>
        <v>-0.77777747140711018</v>
      </c>
      <c r="S29" s="1">
        <f t="shared" si="2"/>
        <v>-0.6798404285903874</v>
      </c>
      <c r="T29" s="1">
        <f t="shared" si="2"/>
        <v>-0.78997245660165882</v>
      </c>
    </row>
    <row r="30" spans="1:20" x14ac:dyDescent="0.25">
      <c r="A30" s="1">
        <v>26</v>
      </c>
      <c r="B30" s="1" t="s">
        <v>98</v>
      </c>
      <c r="C30" s="1" t="s">
        <v>67</v>
      </c>
      <c r="D30" s="1" t="s">
        <v>72</v>
      </c>
      <c r="E30" s="1" t="s">
        <v>69</v>
      </c>
      <c r="F30" s="1">
        <v>4</v>
      </c>
      <c r="G30" s="6">
        <v>1.867</v>
      </c>
      <c r="H30" s="7">
        <v>21.835000000000001</v>
      </c>
      <c r="I30" s="7">
        <v>18.975999999999999</v>
      </c>
      <c r="J30" s="7">
        <v>24.001999999999999</v>
      </c>
      <c r="K30" s="7">
        <v>2.202</v>
      </c>
      <c r="L30" s="7">
        <v>1.85</v>
      </c>
      <c r="M30" s="8">
        <v>2.3439999999999999</v>
      </c>
      <c r="N30" s="1">
        <f t="shared" si="3"/>
        <v>-1.2520445909608195</v>
      </c>
      <c r="O30" s="1">
        <f t="shared" si="2"/>
        <v>0.5384731047958714</v>
      </c>
      <c r="P30" s="1">
        <f t="shared" si="2"/>
        <v>-0.61588794544267667</v>
      </c>
      <c r="Q30" s="1">
        <f t="shared" si="2"/>
        <v>-0.68512682111597756</v>
      </c>
      <c r="R30" s="1">
        <f t="shared" si="2"/>
        <v>-1.0810075841928495</v>
      </c>
      <c r="S30" s="1">
        <f t="shared" si="2"/>
        <v>-0.73055070671132216</v>
      </c>
      <c r="T30" s="1">
        <f t="shared" si="2"/>
        <v>-7.5895737170043956E-2</v>
      </c>
    </row>
    <row r="31" spans="1:20" x14ac:dyDescent="0.25">
      <c r="A31" s="1">
        <v>45</v>
      </c>
      <c r="B31" s="1" t="s">
        <v>98</v>
      </c>
      <c r="C31" s="1" t="s">
        <v>67</v>
      </c>
      <c r="D31" s="1" t="s">
        <v>72</v>
      </c>
      <c r="E31" s="1" t="s">
        <v>70</v>
      </c>
      <c r="F31" s="1">
        <v>1</v>
      </c>
      <c r="G31" s="6">
        <v>1.9890000000000001</v>
      </c>
      <c r="H31" s="7">
        <v>5.2</v>
      </c>
      <c r="I31" s="7">
        <v>19.507999999999999</v>
      </c>
      <c r="J31" s="7">
        <v>31.433</v>
      </c>
      <c r="K31" s="7">
        <v>8.7899999999999991</v>
      </c>
      <c r="L31" s="7">
        <v>4.508</v>
      </c>
      <c r="M31" s="8">
        <v>0.48899999999999999</v>
      </c>
      <c r="N31" s="1">
        <f t="shared" si="3"/>
        <v>-0.76373469254812743</v>
      </c>
      <c r="O31" s="1">
        <f t="shared" si="2"/>
        <v>-1.0916266617271329</v>
      </c>
      <c r="P31" s="1">
        <f t="shared" si="2"/>
        <v>-0.60312965789330253</v>
      </c>
      <c r="Q31" s="1">
        <f t="shared" si="2"/>
        <v>-0.48630085679043017</v>
      </c>
      <c r="R31" s="1">
        <f t="shared" si="2"/>
        <v>-0.6157816915443981</v>
      </c>
      <c r="S31" s="1">
        <f t="shared" si="2"/>
        <v>-0.11787834650475509</v>
      </c>
      <c r="T31" s="1">
        <f t="shared" si="2"/>
        <v>-0.75275435472019503</v>
      </c>
    </row>
    <row r="32" spans="1:20" x14ac:dyDescent="0.25">
      <c r="A32" s="1">
        <v>54</v>
      </c>
      <c r="B32" s="1" t="s">
        <v>98</v>
      </c>
      <c r="C32" s="1" t="s">
        <v>67</v>
      </c>
      <c r="D32" s="1" t="s">
        <v>72</v>
      </c>
      <c r="E32" s="1" t="s">
        <v>70</v>
      </c>
      <c r="F32" s="1">
        <v>2</v>
      </c>
      <c r="G32" s="6">
        <v>2.121</v>
      </c>
      <c r="H32" s="7">
        <v>8.0329999999999995</v>
      </c>
      <c r="I32" s="7">
        <v>17.908000000000001</v>
      </c>
      <c r="J32" s="7">
        <v>31.074999999999999</v>
      </c>
      <c r="K32" s="7">
        <v>10.869</v>
      </c>
      <c r="L32" s="7">
        <v>3.7370000000000001</v>
      </c>
      <c r="M32" s="8">
        <v>0.16900000000000001</v>
      </c>
      <c r="N32" s="1">
        <f t="shared" si="3"/>
        <v>-0.23539939262619911</v>
      </c>
      <c r="O32" s="1">
        <f t="shared" si="2"/>
        <v>-0.81401484095408394</v>
      </c>
      <c r="P32" s="1">
        <f t="shared" si="2"/>
        <v>-0.6415004475154803</v>
      </c>
      <c r="Q32" s="1">
        <f t="shared" si="2"/>
        <v>-0.49587960732582864</v>
      </c>
      <c r="R32" s="1">
        <f t="shared" si="2"/>
        <v>-0.46896860247091143</v>
      </c>
      <c r="S32" s="1">
        <f t="shared" si="2"/>
        <v>-0.29559482119221303</v>
      </c>
      <c r="T32" s="1">
        <f t="shared" si="2"/>
        <v>-0.86951702728949332</v>
      </c>
    </row>
    <row r="33" spans="1:20" x14ac:dyDescent="0.25">
      <c r="A33" s="1">
        <v>67</v>
      </c>
      <c r="B33" s="1" t="s">
        <v>98</v>
      </c>
      <c r="C33" s="1" t="s">
        <v>67</v>
      </c>
      <c r="D33" s="1" t="s">
        <v>72</v>
      </c>
      <c r="E33" s="1" t="s">
        <v>70</v>
      </c>
      <c r="F33" s="1">
        <v>3</v>
      </c>
      <c r="G33" s="6">
        <v>2.2170000000000001</v>
      </c>
      <c r="H33" s="7">
        <v>4.3140000000000001</v>
      </c>
      <c r="I33" s="7">
        <v>22.056999999999999</v>
      </c>
      <c r="J33" s="7">
        <v>57.600999999999999</v>
      </c>
      <c r="K33" s="7">
        <v>17.327999999999999</v>
      </c>
      <c r="L33" s="7">
        <v>3.766</v>
      </c>
      <c r="M33" s="8">
        <v>2.3969999999999998</v>
      </c>
      <c r="N33" s="1">
        <f t="shared" si="3"/>
        <v>0.14884446186247668</v>
      </c>
      <c r="O33" s="1">
        <f t="shared" si="2"/>
        <v>-1.1784477253363532</v>
      </c>
      <c r="P33" s="1">
        <f t="shared" si="2"/>
        <v>-0.54200019367647034</v>
      </c>
      <c r="Q33" s="1">
        <f t="shared" si="2"/>
        <v>0.21385764603165591</v>
      </c>
      <c r="R33" s="1">
        <f t="shared" si="2"/>
        <v>-1.2852324295995369E-2</v>
      </c>
      <c r="S33" s="1">
        <f t="shared" si="2"/>
        <v>-0.28891028453081707</v>
      </c>
      <c r="T33" s="1">
        <f t="shared" si="2"/>
        <v>-5.6556919525753951E-2</v>
      </c>
    </row>
    <row r="34" spans="1:20" x14ac:dyDescent="0.25">
      <c r="A34" s="1">
        <v>86</v>
      </c>
      <c r="B34" s="1" t="s">
        <v>98</v>
      </c>
      <c r="C34" s="1" t="s">
        <v>67</v>
      </c>
      <c r="D34" s="1" t="s">
        <v>72</v>
      </c>
      <c r="E34" s="1" t="s">
        <v>70</v>
      </c>
      <c r="F34" s="1">
        <v>4</v>
      </c>
      <c r="G34" s="6">
        <v>2.3940000000000001</v>
      </c>
      <c r="H34" s="7">
        <v>12.657999999999999</v>
      </c>
      <c r="I34" s="7">
        <v>13.358000000000001</v>
      </c>
      <c r="J34" s="7">
        <v>24.625</v>
      </c>
      <c r="K34" s="7">
        <v>3.956</v>
      </c>
      <c r="L34" s="7">
        <v>1.7090000000000001</v>
      </c>
      <c r="M34" s="8">
        <v>1.276</v>
      </c>
      <c r="N34" s="1">
        <f t="shared" si="3"/>
        <v>0.85729406857597223</v>
      </c>
      <c r="O34" s="1">
        <f t="shared" si="2"/>
        <v>-0.36080104954026399</v>
      </c>
      <c r="P34" s="1">
        <f t="shared" si="2"/>
        <v>-0.75061738050354876</v>
      </c>
      <c r="Q34" s="1">
        <f t="shared" si="2"/>
        <v>-0.66845765468147123</v>
      </c>
      <c r="R34" s="1">
        <f t="shared" si="2"/>
        <v>-0.95714507421935469</v>
      </c>
      <c r="S34" s="1">
        <f t="shared" si="2"/>
        <v>-0.76305138496155767</v>
      </c>
      <c r="T34" s="1">
        <f t="shared" si="2"/>
        <v>-0.46559115687007696</v>
      </c>
    </row>
    <row r="35" spans="1:20" x14ac:dyDescent="0.25">
      <c r="A35" s="1">
        <v>2</v>
      </c>
      <c r="B35" s="1" t="s">
        <v>31</v>
      </c>
      <c r="C35" s="1" t="s">
        <v>67</v>
      </c>
      <c r="D35" s="1" t="s">
        <v>71</v>
      </c>
      <c r="E35" s="1" t="s">
        <v>69</v>
      </c>
      <c r="F35" s="1">
        <v>1</v>
      </c>
      <c r="G35" s="6">
        <v>2.6840000000000002</v>
      </c>
      <c r="H35" s="7"/>
      <c r="I35" s="7"/>
      <c r="J35" s="7"/>
      <c r="K35" s="7"/>
      <c r="L35" s="7"/>
      <c r="M35" s="8"/>
      <c r="N35" s="1">
        <f>IF(G35="", "", (G35-AVERAGE(G$35:G$50))/STDEV(G$35:G$50))</f>
        <v>0.13266501335863071</v>
      </c>
      <c r="O35" s="1" t="str">
        <f t="shared" ref="O35:T50" si="4">IF(H35="", "", (H35-AVERAGE(H$35:H$50))/STDEV(H$35:H$50))</f>
        <v/>
      </c>
      <c r="P35" s="1" t="str">
        <f t="shared" si="4"/>
        <v/>
      </c>
      <c r="Q35" s="1" t="str">
        <f t="shared" si="4"/>
        <v/>
      </c>
      <c r="R35" s="1" t="str">
        <f t="shared" si="4"/>
        <v/>
      </c>
      <c r="S35" s="1" t="str">
        <f t="shared" si="4"/>
        <v/>
      </c>
      <c r="T35" s="1" t="str">
        <f t="shared" si="4"/>
        <v/>
      </c>
    </row>
    <row r="36" spans="1:20" x14ac:dyDescent="0.25">
      <c r="A36" s="1">
        <v>32</v>
      </c>
      <c r="B36" s="1" t="s">
        <v>31</v>
      </c>
      <c r="C36" s="1" t="s">
        <v>67</v>
      </c>
      <c r="D36" s="1" t="s">
        <v>71</v>
      </c>
      <c r="E36" s="1" t="s">
        <v>69</v>
      </c>
      <c r="F36" s="1">
        <v>2</v>
      </c>
      <c r="G36" s="6">
        <v>1.966</v>
      </c>
      <c r="H36" s="7">
        <v>2.3410000000000002</v>
      </c>
      <c r="I36" s="7">
        <v>7.8209999999999997</v>
      </c>
      <c r="J36" s="7">
        <v>11.058</v>
      </c>
      <c r="K36" s="7">
        <v>8.8480000000000008</v>
      </c>
      <c r="L36" s="7">
        <v>8.2110000000000003</v>
      </c>
      <c r="M36" s="8">
        <v>8.032</v>
      </c>
      <c r="N36" s="1">
        <f t="shared" ref="N36:N50" si="5">IF(G36="", "", (G36-AVERAGE(G$35:G$50))/STDEV(G$35:G$50))</f>
        <v>-0.89432668035022933</v>
      </c>
      <c r="O36" s="1">
        <f t="shared" si="4"/>
        <v>-0.75744188762250642</v>
      </c>
      <c r="P36" s="1">
        <f t="shared" si="4"/>
        <v>-0.42244665424888239</v>
      </c>
      <c r="Q36" s="1">
        <f t="shared" si="4"/>
        <v>-0.14451326039334864</v>
      </c>
      <c r="R36" s="1">
        <f t="shared" si="4"/>
        <v>0.33838107597929418</v>
      </c>
      <c r="S36" s="1">
        <f t="shared" si="4"/>
        <v>0.26474786855558397</v>
      </c>
      <c r="T36" s="1">
        <f t="shared" si="4"/>
        <v>8.8255038136590011E-2</v>
      </c>
    </row>
    <row r="37" spans="1:20" x14ac:dyDescent="0.25">
      <c r="A37" s="1">
        <v>27</v>
      </c>
      <c r="B37" s="1" t="s">
        <v>31</v>
      </c>
      <c r="C37" s="1" t="s">
        <v>67</v>
      </c>
      <c r="D37" s="1" t="s">
        <v>71</v>
      </c>
      <c r="E37" s="1" t="s">
        <v>69</v>
      </c>
      <c r="F37" s="1">
        <v>3</v>
      </c>
      <c r="G37" s="6">
        <v>2.3679999999999999</v>
      </c>
      <c r="H37" s="7">
        <v>5.1749999999999998</v>
      </c>
      <c r="I37" s="7">
        <v>10.592000000000001</v>
      </c>
      <c r="J37" s="7">
        <v>11.289</v>
      </c>
      <c r="K37" s="7">
        <v>9.8439999999999994</v>
      </c>
      <c r="L37" s="7">
        <v>9.0120000000000005</v>
      </c>
      <c r="M37" s="8">
        <v>9.4350000000000005</v>
      </c>
      <c r="N37" s="1">
        <f t="shared" si="5"/>
        <v>-0.31932575991713524</v>
      </c>
      <c r="O37" s="1">
        <f t="shared" si="4"/>
        <v>0.75349660011043007</v>
      </c>
      <c r="P37" s="1">
        <f t="shared" si="4"/>
        <v>0.41627203810882607</v>
      </c>
      <c r="Q37" s="1">
        <f t="shared" si="4"/>
        <v>-0.10285275477639685</v>
      </c>
      <c r="R37" s="1">
        <f t="shared" si="4"/>
        <v>0.72399612366279076</v>
      </c>
      <c r="S37" s="1">
        <f t="shared" si="4"/>
        <v>0.55016246170904648</v>
      </c>
      <c r="T37" s="1">
        <f t="shared" si="4"/>
        <v>0.62843747466142175</v>
      </c>
    </row>
    <row r="38" spans="1:20" x14ac:dyDescent="0.25">
      <c r="A38" s="1">
        <v>58</v>
      </c>
      <c r="B38" s="1" t="s">
        <v>31</v>
      </c>
      <c r="C38" s="1" t="s">
        <v>67</v>
      </c>
      <c r="D38" s="1" t="s">
        <v>71</v>
      </c>
      <c r="E38" s="1" t="s">
        <v>69</v>
      </c>
      <c r="F38" s="1">
        <v>4</v>
      </c>
      <c r="G38" s="6">
        <v>2.78</v>
      </c>
      <c r="H38" s="7">
        <v>2.4</v>
      </c>
      <c r="I38" s="7">
        <v>6.8739999999999997</v>
      </c>
      <c r="J38" s="7">
        <v>5.6740000000000004</v>
      </c>
      <c r="K38" s="7">
        <v>4.944</v>
      </c>
      <c r="L38" s="7">
        <v>4.3109999999999999</v>
      </c>
      <c r="M38" s="8">
        <v>6.6669999999999998</v>
      </c>
      <c r="N38" s="1">
        <f t="shared" si="5"/>
        <v>0.26997866599936909</v>
      </c>
      <c r="O38" s="1">
        <f t="shared" si="4"/>
        <v>-0.72598621691811593</v>
      </c>
      <c r="P38" s="1">
        <f t="shared" si="4"/>
        <v>-0.70908202114269314</v>
      </c>
      <c r="Q38" s="1">
        <f t="shared" si="4"/>
        <v>-1.115509633733905</v>
      </c>
      <c r="R38" s="1">
        <f t="shared" si="4"/>
        <v>-1.1731060185552167</v>
      </c>
      <c r="S38" s="1">
        <f t="shared" si="4"/>
        <v>-1.1249111992328105</v>
      </c>
      <c r="T38" s="1">
        <f t="shared" si="4"/>
        <v>-0.43729665527495326</v>
      </c>
    </row>
    <row r="39" spans="1:20" x14ac:dyDescent="0.25">
      <c r="A39" s="1">
        <v>128</v>
      </c>
      <c r="B39" s="1" t="s">
        <v>31</v>
      </c>
      <c r="C39" s="1" t="s">
        <v>67</v>
      </c>
      <c r="D39" s="1" t="s">
        <v>71</v>
      </c>
      <c r="E39" s="1" t="s">
        <v>70</v>
      </c>
      <c r="F39" s="1">
        <v>1</v>
      </c>
      <c r="G39" s="6">
        <v>1.9510000000000001</v>
      </c>
      <c r="H39" s="7"/>
      <c r="I39" s="7"/>
      <c r="J39" s="7"/>
      <c r="K39" s="7"/>
      <c r="L39" s="7"/>
      <c r="M39" s="8"/>
      <c r="N39" s="1">
        <f t="shared" si="5"/>
        <v>-0.91578193857534462</v>
      </c>
      <c r="O39" s="1" t="str">
        <f t="shared" si="4"/>
        <v/>
      </c>
      <c r="P39" s="1" t="str">
        <f t="shared" si="4"/>
        <v/>
      </c>
      <c r="Q39" s="1" t="str">
        <f t="shared" si="4"/>
        <v/>
      </c>
      <c r="R39" s="1" t="str">
        <f t="shared" si="4"/>
        <v/>
      </c>
      <c r="S39" s="1" t="str">
        <f t="shared" si="4"/>
        <v/>
      </c>
      <c r="T39" s="1" t="str">
        <f t="shared" si="4"/>
        <v/>
      </c>
    </row>
    <row r="40" spans="1:20" x14ac:dyDescent="0.25">
      <c r="A40" s="1">
        <v>8</v>
      </c>
      <c r="B40" s="1" t="s">
        <v>31</v>
      </c>
      <c r="C40" s="1" t="s">
        <v>67</v>
      </c>
      <c r="D40" s="1" t="s">
        <v>71</v>
      </c>
      <c r="E40" s="1" t="s">
        <v>70</v>
      </c>
      <c r="F40" s="1">
        <v>2</v>
      </c>
      <c r="G40" s="6">
        <v>2.9249999999999998</v>
      </c>
      <c r="H40" s="7">
        <v>1.881</v>
      </c>
      <c r="I40" s="7">
        <v>5.1340000000000003</v>
      </c>
      <c r="J40" s="7">
        <v>6.1769999999999996</v>
      </c>
      <c r="K40" s="7">
        <v>4.2409999999999997</v>
      </c>
      <c r="L40" s="7">
        <v>2.2440000000000002</v>
      </c>
      <c r="M40" s="8">
        <v>3.3759999999999999</v>
      </c>
      <c r="N40" s="1">
        <f t="shared" si="5"/>
        <v>0.47737949550881853</v>
      </c>
      <c r="O40" s="1">
        <f t="shared" si="4"/>
        <v>-1.0026894897245358</v>
      </c>
      <c r="P40" s="1">
        <f t="shared" si="4"/>
        <v>-1.2357404566181214</v>
      </c>
      <c r="Q40" s="1">
        <f t="shared" si="4"/>
        <v>-1.0247943336242655</v>
      </c>
      <c r="R40" s="1">
        <f t="shared" si="4"/>
        <v>-1.445282101408127</v>
      </c>
      <c r="S40" s="1">
        <f t="shared" si="4"/>
        <v>-1.8614305051606594</v>
      </c>
      <c r="T40" s="1">
        <f t="shared" si="4"/>
        <v>-1.7043960127968498</v>
      </c>
    </row>
    <row r="41" spans="1:20" x14ac:dyDescent="0.25">
      <c r="A41" s="1">
        <v>51</v>
      </c>
      <c r="B41" s="1" t="s">
        <v>31</v>
      </c>
      <c r="C41" s="1" t="s">
        <v>67</v>
      </c>
      <c r="D41" s="1" t="s">
        <v>71</v>
      </c>
      <c r="E41" s="1" t="s">
        <v>70</v>
      </c>
      <c r="F41" s="1">
        <v>3</v>
      </c>
      <c r="G41" s="6">
        <v>3.391</v>
      </c>
      <c r="H41" s="7"/>
      <c r="I41" s="7"/>
      <c r="J41" s="7"/>
      <c r="K41" s="7"/>
      <c r="L41" s="7"/>
      <c r="M41" s="8"/>
      <c r="N41" s="1">
        <f t="shared" si="5"/>
        <v>1.1439228510357389</v>
      </c>
      <c r="O41" s="1" t="str">
        <f t="shared" si="4"/>
        <v/>
      </c>
      <c r="P41" s="1" t="str">
        <f t="shared" si="4"/>
        <v/>
      </c>
      <c r="Q41" s="1" t="str">
        <f t="shared" si="4"/>
        <v/>
      </c>
      <c r="R41" s="1" t="str">
        <f t="shared" si="4"/>
        <v/>
      </c>
      <c r="S41" s="1" t="str">
        <f t="shared" si="4"/>
        <v/>
      </c>
      <c r="T41" s="1" t="str">
        <f t="shared" si="4"/>
        <v/>
      </c>
    </row>
    <row r="42" spans="1:20" x14ac:dyDescent="0.25">
      <c r="A42" s="1">
        <v>39</v>
      </c>
      <c r="B42" s="1" t="s">
        <v>31</v>
      </c>
      <c r="C42" s="1" t="s">
        <v>67</v>
      </c>
      <c r="D42" s="1" t="s">
        <v>71</v>
      </c>
      <c r="E42" s="1" t="s">
        <v>70</v>
      </c>
      <c r="F42" s="1">
        <v>4</v>
      </c>
      <c r="G42" s="6">
        <v>3.96</v>
      </c>
      <c r="H42" s="7">
        <v>2.9870000000000001</v>
      </c>
      <c r="I42" s="7">
        <v>9.69</v>
      </c>
      <c r="J42" s="7">
        <v>10.749000000000001</v>
      </c>
      <c r="K42" s="7">
        <v>9.2129999999999992</v>
      </c>
      <c r="L42" s="7">
        <v>8.7249999999999996</v>
      </c>
      <c r="M42" s="8">
        <v>8.2390000000000008</v>
      </c>
      <c r="N42" s="1">
        <f t="shared" si="5"/>
        <v>1.9577923130417849</v>
      </c>
      <c r="O42" s="1">
        <f t="shared" si="4"/>
        <v>-0.4130289507574828</v>
      </c>
      <c r="P42" s="1">
        <f t="shared" si="4"/>
        <v>0.14325714799455191</v>
      </c>
      <c r="Q42" s="1">
        <f t="shared" si="4"/>
        <v>-0.20024094972511522</v>
      </c>
      <c r="R42" s="1">
        <f t="shared" si="4"/>
        <v>0.47969582738941047</v>
      </c>
      <c r="S42" s="1">
        <f t="shared" si="4"/>
        <v>0.44789780723333622</v>
      </c>
      <c r="T42" s="1">
        <f t="shared" si="4"/>
        <v>0.1679540861484507</v>
      </c>
    </row>
    <row r="43" spans="1:20" x14ac:dyDescent="0.25">
      <c r="A43" s="1">
        <v>4</v>
      </c>
      <c r="B43" s="1" t="s">
        <v>31</v>
      </c>
      <c r="C43" s="1" t="s">
        <v>67</v>
      </c>
      <c r="D43" s="1" t="s">
        <v>72</v>
      </c>
      <c r="E43" s="1" t="s">
        <v>69</v>
      </c>
      <c r="F43" s="1">
        <v>1</v>
      </c>
      <c r="G43" s="6">
        <v>1.3280000000000001</v>
      </c>
      <c r="H43" s="7">
        <v>2.7050000000000001</v>
      </c>
      <c r="I43" s="7">
        <v>8.8740000000000006</v>
      </c>
      <c r="J43" s="7">
        <v>11.228</v>
      </c>
      <c r="K43" s="7">
        <v>10.244</v>
      </c>
      <c r="L43" s="7">
        <v>10.776</v>
      </c>
      <c r="M43" s="8">
        <v>9.8650000000000002</v>
      </c>
      <c r="N43" s="1">
        <f t="shared" si="5"/>
        <v>-1.8068903301918064</v>
      </c>
      <c r="O43" s="1">
        <f t="shared" si="4"/>
        <v>-0.56337639378524862</v>
      </c>
      <c r="P43" s="1">
        <f t="shared" si="4"/>
        <v>-0.10372749760771767</v>
      </c>
      <c r="Q43" s="1">
        <f t="shared" si="4"/>
        <v>-0.11385401383541875</v>
      </c>
      <c r="R43" s="1">
        <f t="shared" si="4"/>
        <v>0.87886160466017926</v>
      </c>
      <c r="S43" s="1">
        <f t="shared" si="4"/>
        <v>1.1787159477548739</v>
      </c>
      <c r="T43" s="1">
        <f t="shared" si="4"/>
        <v>0.7939958835749481</v>
      </c>
    </row>
    <row r="44" spans="1:20" x14ac:dyDescent="0.25">
      <c r="A44" s="1">
        <v>71</v>
      </c>
      <c r="B44" s="1" t="s">
        <v>31</v>
      </c>
      <c r="C44" s="1" t="s">
        <v>67</v>
      </c>
      <c r="D44" s="1" t="s">
        <v>72</v>
      </c>
      <c r="E44" s="1" t="s">
        <v>69</v>
      </c>
      <c r="F44" s="1">
        <v>2</v>
      </c>
      <c r="G44" s="6">
        <v>1.7909999999999999</v>
      </c>
      <c r="H44" s="7">
        <v>5.9420000000000002</v>
      </c>
      <c r="I44" s="7">
        <v>12.346</v>
      </c>
      <c r="J44" s="7">
        <v>19.071999999999999</v>
      </c>
      <c r="K44" s="7">
        <v>9.0289999999999999</v>
      </c>
      <c r="L44" s="7"/>
      <c r="M44" s="8"/>
      <c r="N44" s="1">
        <f t="shared" si="5"/>
        <v>-1.1446380263099096</v>
      </c>
      <c r="O44" s="1">
        <f t="shared" si="4"/>
        <v>1.1624203192675095</v>
      </c>
      <c r="P44" s="1">
        <f t="shared" si="4"/>
        <v>0.94716795524899922</v>
      </c>
      <c r="Q44" s="1">
        <f t="shared" si="4"/>
        <v>1.3007996920492997</v>
      </c>
      <c r="R44" s="1">
        <f t="shared" si="4"/>
        <v>0.40845770613061211</v>
      </c>
      <c r="S44" s="1" t="str">
        <f t="shared" si="4"/>
        <v/>
      </c>
      <c r="T44" s="1" t="str">
        <f t="shared" si="4"/>
        <v/>
      </c>
    </row>
    <row r="45" spans="1:20" x14ac:dyDescent="0.25">
      <c r="A45" s="1">
        <v>81</v>
      </c>
      <c r="B45" s="1" t="s">
        <v>31</v>
      </c>
      <c r="C45" s="1" t="s">
        <v>67</v>
      </c>
      <c r="D45" s="1" t="s">
        <v>72</v>
      </c>
      <c r="E45" s="1" t="s">
        <v>69</v>
      </c>
      <c r="F45" s="1">
        <v>3</v>
      </c>
      <c r="G45" s="6">
        <v>2.7669999999999999</v>
      </c>
      <c r="H45" s="7">
        <v>6.1959999999999997</v>
      </c>
      <c r="I45" s="7">
        <v>10.099</v>
      </c>
      <c r="J45" s="7">
        <v>19.975999999999999</v>
      </c>
      <c r="K45" s="7">
        <v>8.484</v>
      </c>
      <c r="L45" s="7">
        <v>8.9770000000000003</v>
      </c>
      <c r="M45" s="8">
        <v>9.032</v>
      </c>
      <c r="N45" s="1">
        <f t="shared" si="5"/>
        <v>0.25138410887093587</v>
      </c>
      <c r="O45" s="1">
        <f t="shared" si="4"/>
        <v>1.2978396473847167</v>
      </c>
      <c r="P45" s="1">
        <f t="shared" si="4"/>
        <v>0.26705214805745459</v>
      </c>
      <c r="Q45" s="1">
        <f t="shared" si="4"/>
        <v>1.4638347443338211</v>
      </c>
      <c r="R45" s="1">
        <f t="shared" si="4"/>
        <v>0.19745348827167045</v>
      </c>
      <c r="S45" s="1">
        <f t="shared" si="4"/>
        <v>0.5376911623827404</v>
      </c>
      <c r="T45" s="1">
        <f t="shared" si="4"/>
        <v>0.4732745937494422</v>
      </c>
    </row>
    <row r="46" spans="1:20" x14ac:dyDescent="0.25">
      <c r="A46" s="1">
        <v>95</v>
      </c>
      <c r="B46" s="1" t="s">
        <v>31</v>
      </c>
      <c r="C46" s="1" t="s">
        <v>67</v>
      </c>
      <c r="D46" s="1" t="s">
        <v>72</v>
      </c>
      <c r="E46" s="1" t="s">
        <v>69</v>
      </c>
      <c r="F46" s="1">
        <v>4</v>
      </c>
      <c r="G46" s="6">
        <v>1.6839999999999999</v>
      </c>
      <c r="H46" s="7"/>
      <c r="I46" s="7"/>
      <c r="J46" s="7"/>
      <c r="K46" s="7"/>
      <c r="L46" s="7"/>
      <c r="M46" s="8"/>
      <c r="N46" s="1">
        <f t="shared" si="5"/>
        <v>-1.2976855349823999</v>
      </c>
      <c r="O46" s="1" t="str">
        <f t="shared" si="4"/>
        <v/>
      </c>
      <c r="P46" s="1" t="str">
        <f t="shared" si="4"/>
        <v/>
      </c>
      <c r="Q46" s="1" t="str">
        <f t="shared" si="4"/>
        <v/>
      </c>
      <c r="R46" s="1" t="str">
        <f t="shared" si="4"/>
        <v/>
      </c>
      <c r="S46" s="1" t="str">
        <f t="shared" si="4"/>
        <v/>
      </c>
      <c r="T46" s="1" t="str">
        <f t="shared" si="4"/>
        <v/>
      </c>
    </row>
    <row r="47" spans="1:20" x14ac:dyDescent="0.25">
      <c r="A47" s="1">
        <v>87</v>
      </c>
      <c r="B47" s="1" t="s">
        <v>31</v>
      </c>
      <c r="C47" s="1" t="s">
        <v>67</v>
      </c>
      <c r="D47" s="1" t="s">
        <v>72</v>
      </c>
      <c r="E47" s="1" t="s">
        <v>70</v>
      </c>
      <c r="F47" s="1">
        <v>1</v>
      </c>
      <c r="G47" s="6">
        <v>3.0249999999999999</v>
      </c>
      <c r="H47" s="7"/>
      <c r="I47" s="7"/>
      <c r="J47" s="7"/>
      <c r="K47" s="7"/>
      <c r="L47" s="7"/>
      <c r="M47" s="8"/>
      <c r="N47" s="1">
        <f t="shared" si="5"/>
        <v>0.6204145503429217</v>
      </c>
      <c r="O47" s="1" t="str">
        <f t="shared" si="4"/>
        <v/>
      </c>
      <c r="P47" s="1" t="str">
        <f t="shared" si="4"/>
        <v/>
      </c>
      <c r="Q47" s="1" t="str">
        <f t="shared" si="4"/>
        <v/>
      </c>
      <c r="R47" s="1" t="str">
        <f t="shared" si="4"/>
        <v/>
      </c>
      <c r="S47" s="1" t="str">
        <f t="shared" si="4"/>
        <v/>
      </c>
      <c r="T47" s="1" t="str">
        <f t="shared" si="4"/>
        <v/>
      </c>
    </row>
    <row r="48" spans="1:20" x14ac:dyDescent="0.25">
      <c r="A48" s="1">
        <v>28</v>
      </c>
      <c r="B48" s="1" t="s">
        <v>31</v>
      </c>
      <c r="C48" s="1" t="s">
        <v>67</v>
      </c>
      <c r="D48" s="1" t="s">
        <v>72</v>
      </c>
      <c r="E48" s="1" t="s">
        <v>70</v>
      </c>
      <c r="F48" s="1">
        <v>2</v>
      </c>
      <c r="G48" s="6">
        <v>3.1269999999999998</v>
      </c>
      <c r="H48" s="7"/>
      <c r="I48" s="7"/>
      <c r="J48" s="7"/>
      <c r="K48" s="7"/>
      <c r="L48" s="7"/>
      <c r="M48" s="8"/>
      <c r="N48" s="1">
        <f t="shared" si="5"/>
        <v>0.76631030627370655</v>
      </c>
      <c r="O48" s="1" t="str">
        <f t="shared" si="4"/>
        <v/>
      </c>
      <c r="P48" s="1" t="str">
        <f t="shared" si="4"/>
        <v/>
      </c>
      <c r="Q48" s="1" t="str">
        <f t="shared" si="4"/>
        <v/>
      </c>
      <c r="R48" s="1" t="str">
        <f t="shared" si="4"/>
        <v/>
      </c>
      <c r="S48" s="1" t="str">
        <f t="shared" si="4"/>
        <v/>
      </c>
      <c r="T48" s="1" t="str">
        <f t="shared" si="4"/>
        <v/>
      </c>
    </row>
    <row r="49" spans="1:20" x14ac:dyDescent="0.25">
      <c r="A49" s="1">
        <v>117</v>
      </c>
      <c r="B49" s="1" t="s">
        <v>31</v>
      </c>
      <c r="C49" s="1" t="s">
        <v>67</v>
      </c>
      <c r="D49" s="1" t="s">
        <v>72</v>
      </c>
      <c r="E49" s="1" t="s">
        <v>70</v>
      </c>
      <c r="F49" s="1">
        <v>3</v>
      </c>
      <c r="G49" s="6">
        <v>3.0870000000000002</v>
      </c>
      <c r="H49" s="7">
        <v>6.2030000000000003</v>
      </c>
      <c r="I49" s="7">
        <v>15.785</v>
      </c>
      <c r="J49" s="7">
        <v>18.227</v>
      </c>
      <c r="K49" s="7">
        <v>10.914</v>
      </c>
      <c r="L49" s="7">
        <v>9.48</v>
      </c>
      <c r="M49" s="8">
        <v>11.282999999999999</v>
      </c>
      <c r="N49" s="1">
        <f t="shared" si="5"/>
        <v>0.70909628434006589</v>
      </c>
      <c r="O49" s="1">
        <f t="shared" si="4"/>
        <v>1.3015716761123566</v>
      </c>
      <c r="P49" s="1">
        <f t="shared" si="4"/>
        <v>1.9880750584673892</v>
      </c>
      <c r="Q49" s="1">
        <f t="shared" si="4"/>
        <v>1.1484052018054718</v>
      </c>
      <c r="R49" s="1">
        <f t="shared" si="4"/>
        <v>1.1382612853308047</v>
      </c>
      <c r="S49" s="1">
        <f t="shared" si="4"/>
        <v>0.71692154984365386</v>
      </c>
      <c r="T49" s="1">
        <f t="shared" si="4"/>
        <v>1.3399536134339722</v>
      </c>
    </row>
    <row r="50" spans="1:20" x14ac:dyDescent="0.25">
      <c r="A50" s="1">
        <v>118</v>
      </c>
      <c r="B50" s="1" t="s">
        <v>31</v>
      </c>
      <c r="C50" s="1" t="s">
        <v>67</v>
      </c>
      <c r="D50" s="1" t="s">
        <v>72</v>
      </c>
      <c r="E50" s="1" t="s">
        <v>70</v>
      </c>
      <c r="F50" s="1">
        <v>4</v>
      </c>
      <c r="G50" s="6">
        <v>2.6259999999999999</v>
      </c>
      <c r="H50" s="7">
        <v>1.7869999999999999</v>
      </c>
      <c r="I50" s="7">
        <v>4.952</v>
      </c>
      <c r="J50" s="7">
        <v>5.1429999999999998</v>
      </c>
      <c r="K50" s="7">
        <v>3.9790000000000001</v>
      </c>
      <c r="L50" s="7">
        <v>5.476</v>
      </c>
      <c r="M50" s="8">
        <v>4.2960000000000003</v>
      </c>
      <c r="N50" s="1">
        <f t="shared" si="5"/>
        <v>4.9704681554850569E-2</v>
      </c>
      <c r="O50" s="1">
        <f t="shared" si="4"/>
        <v>-1.0528053040671244</v>
      </c>
      <c r="P50" s="1">
        <f t="shared" si="4"/>
        <v>-1.2908277182598042</v>
      </c>
      <c r="Q50" s="1">
        <f t="shared" si="4"/>
        <v>-1.2112746921001449</v>
      </c>
      <c r="R50" s="1">
        <f t="shared" si="4"/>
        <v>-1.5467189914614161</v>
      </c>
      <c r="S50" s="1">
        <f t="shared" si="4"/>
        <v>-0.70979509308576449</v>
      </c>
      <c r="T50" s="1">
        <f t="shared" si="4"/>
        <v>-1.3501780216330257</v>
      </c>
    </row>
    <row r="51" spans="1:20" x14ac:dyDescent="0.25">
      <c r="A51" s="1">
        <v>76</v>
      </c>
      <c r="B51" s="1" t="s">
        <v>63</v>
      </c>
      <c r="C51" s="1" t="s">
        <v>67</v>
      </c>
      <c r="D51" s="1" t="s">
        <v>71</v>
      </c>
      <c r="E51" s="1" t="s">
        <v>69</v>
      </c>
      <c r="F51" s="1">
        <v>1</v>
      </c>
      <c r="G51" s="6">
        <v>2.5510000000000002</v>
      </c>
      <c r="H51" s="7">
        <v>13.06</v>
      </c>
      <c r="I51" s="7">
        <v>57.215000000000003</v>
      </c>
      <c r="J51" s="7">
        <v>88.56</v>
      </c>
      <c r="K51" s="7">
        <v>61.454000000000001</v>
      </c>
      <c r="L51" s="7"/>
      <c r="M51" s="8"/>
      <c r="N51" s="1">
        <f>IF(G51="", "", (G51-AVERAGE(G$51:G$66))/STDEV(G$51:G$66))</f>
        <v>0.17668702740170325</v>
      </c>
      <c r="O51" s="1">
        <f t="shared" ref="O51:T66" si="6">IF(H51="", "", (H51-AVERAGE(H$51:H$66))/STDEV(H$51:H$66))</f>
        <v>1.3295567165093973</v>
      </c>
      <c r="P51" s="1">
        <f t="shared" si="6"/>
        <v>1.3332015324133129</v>
      </c>
      <c r="Q51" s="1">
        <f t="shared" si="6"/>
        <v>1.3181451879314785</v>
      </c>
      <c r="R51" s="1">
        <f t="shared" si="6"/>
        <v>2.1820267593991027</v>
      </c>
      <c r="S51" s="1" t="str">
        <f t="shared" si="6"/>
        <v/>
      </c>
      <c r="T51" s="1" t="str">
        <f t="shared" si="6"/>
        <v/>
      </c>
    </row>
    <row r="52" spans="1:20" x14ac:dyDescent="0.25">
      <c r="A52" s="1">
        <v>5</v>
      </c>
      <c r="B52" s="1" t="s">
        <v>63</v>
      </c>
      <c r="C52" s="1" t="s">
        <v>67</v>
      </c>
      <c r="D52" s="1" t="s">
        <v>71</v>
      </c>
      <c r="E52" s="1" t="s">
        <v>69</v>
      </c>
      <c r="F52" s="1">
        <v>2</v>
      </c>
      <c r="G52" s="6">
        <v>2.0859999999999999</v>
      </c>
      <c r="H52" s="7">
        <v>10.701000000000001</v>
      </c>
      <c r="I52" s="7">
        <v>13.439</v>
      </c>
      <c r="J52" s="7">
        <v>25.231000000000002</v>
      </c>
      <c r="K52" s="7">
        <v>14.454000000000001</v>
      </c>
      <c r="L52" s="7">
        <v>7.9729999999999999</v>
      </c>
      <c r="M52" s="8">
        <v>5.9009999999999998</v>
      </c>
      <c r="N52" s="1">
        <f t="shared" ref="N52:N66" si="7">IF(G52="", "", (G52-AVERAGE(G$51:G$66))/STDEV(G$51:G$66))</f>
        <v>-1.1869555907193188</v>
      </c>
      <c r="O52" s="1">
        <f t="shared" si="6"/>
        <v>0.82716112240875672</v>
      </c>
      <c r="P52" s="1">
        <f t="shared" si="6"/>
        <v>-0.37447696705259315</v>
      </c>
      <c r="Q52" s="1">
        <f t="shared" si="6"/>
        <v>-0.20392633216788941</v>
      </c>
      <c r="R52" s="1">
        <f t="shared" si="6"/>
        <v>-0.10197416169145625</v>
      </c>
      <c r="S52" s="1">
        <f t="shared" si="6"/>
        <v>0.59551971076790855</v>
      </c>
      <c r="T52" s="1">
        <f t="shared" si="6"/>
        <v>-0.26661241626590443</v>
      </c>
    </row>
    <row r="53" spans="1:20" x14ac:dyDescent="0.25">
      <c r="A53" s="1">
        <v>34</v>
      </c>
      <c r="B53" s="1" t="s">
        <v>63</v>
      </c>
      <c r="C53" s="1" t="s">
        <v>67</v>
      </c>
      <c r="D53" s="1" t="s">
        <v>71</v>
      </c>
      <c r="E53" s="1" t="s">
        <v>69</v>
      </c>
      <c r="F53" s="1">
        <v>3</v>
      </c>
      <c r="G53" s="6">
        <v>2.5539999999999998</v>
      </c>
      <c r="H53" s="7">
        <v>9.2769999999999992</v>
      </c>
      <c r="I53" s="7">
        <v>43.104999999999997</v>
      </c>
      <c r="J53" s="7">
        <v>62.3</v>
      </c>
      <c r="K53" s="7">
        <v>15.949</v>
      </c>
      <c r="L53" s="7">
        <v>18.984000000000002</v>
      </c>
      <c r="M53" s="8">
        <v>20.625</v>
      </c>
      <c r="N53" s="1">
        <f t="shared" si="7"/>
        <v>0.18548472171216049</v>
      </c>
      <c r="O53" s="1">
        <f t="shared" si="6"/>
        <v>0.5238922262666148</v>
      </c>
      <c r="P53" s="1">
        <f t="shared" si="6"/>
        <v>0.78277792981225425</v>
      </c>
      <c r="Q53" s="1">
        <f t="shared" si="6"/>
        <v>0.68700308687494194</v>
      </c>
      <c r="R53" s="1">
        <f t="shared" si="6"/>
        <v>-2.9323494095065107E-2</v>
      </c>
      <c r="S53" s="1">
        <f t="shared" si="6"/>
        <v>2.2621037614128769</v>
      </c>
      <c r="T53" s="1">
        <f t="shared" si="6"/>
        <v>1.3897594052949291</v>
      </c>
    </row>
    <row r="54" spans="1:20" x14ac:dyDescent="0.25">
      <c r="A54" s="1">
        <v>42</v>
      </c>
      <c r="B54" s="1" t="s">
        <v>63</v>
      </c>
      <c r="C54" s="1" t="s">
        <v>67</v>
      </c>
      <c r="D54" s="1" t="s">
        <v>71</v>
      </c>
      <c r="E54" s="1" t="s">
        <v>69</v>
      </c>
      <c r="F54" s="1">
        <v>4</v>
      </c>
      <c r="G54" s="6">
        <v>2.085</v>
      </c>
      <c r="H54" s="7">
        <v>10.746</v>
      </c>
      <c r="I54" s="7">
        <v>45.942</v>
      </c>
      <c r="J54" s="7">
        <v>54.843000000000004</v>
      </c>
      <c r="K54" s="7">
        <v>28.515000000000001</v>
      </c>
      <c r="L54" s="7">
        <v>8.4710000000000001</v>
      </c>
      <c r="M54" s="8">
        <v>17.841000000000001</v>
      </c>
      <c r="N54" s="1">
        <f t="shared" si="7"/>
        <v>-1.1898881554894711</v>
      </c>
      <c r="O54" s="1">
        <f t="shared" si="6"/>
        <v>0.83674476027841704</v>
      </c>
      <c r="P54" s="1">
        <f t="shared" si="6"/>
        <v>0.89344779236216243</v>
      </c>
      <c r="Q54" s="1">
        <f t="shared" si="6"/>
        <v>0.5077789190311266</v>
      </c>
      <c r="R54" s="1">
        <f t="shared" si="6"/>
        <v>0.58133087982884901</v>
      </c>
      <c r="S54" s="1">
        <f t="shared" si="6"/>
        <v>0.67089514054006316</v>
      </c>
      <c r="T54" s="1">
        <f t="shared" si="6"/>
        <v>1.0765741872002972</v>
      </c>
    </row>
    <row r="55" spans="1:20" x14ac:dyDescent="0.25">
      <c r="A55" s="1">
        <v>85</v>
      </c>
      <c r="B55" s="1" t="s">
        <v>63</v>
      </c>
      <c r="C55" s="1" t="s">
        <v>67</v>
      </c>
      <c r="D55" s="1" t="s">
        <v>71</v>
      </c>
      <c r="E55" s="1" t="s">
        <v>70</v>
      </c>
      <c r="F55" s="1">
        <v>1</v>
      </c>
      <c r="G55" s="6">
        <v>3.008</v>
      </c>
      <c r="H55" s="7">
        <v>2.077</v>
      </c>
      <c r="I55" s="7">
        <v>1.72</v>
      </c>
      <c r="J55" s="7">
        <v>0.40699999999999997</v>
      </c>
      <c r="K55" s="7">
        <v>1.9E-2</v>
      </c>
      <c r="L55" s="7">
        <v>3.6999999999999998E-2</v>
      </c>
      <c r="M55" s="8"/>
      <c r="N55" s="1">
        <f t="shared" si="7"/>
        <v>1.516869127361502</v>
      </c>
      <c r="O55" s="1">
        <f t="shared" si="6"/>
        <v>-1.0094898328790451</v>
      </c>
      <c r="P55" s="1">
        <f t="shared" si="6"/>
        <v>-0.83162893012004913</v>
      </c>
      <c r="Q55" s="1">
        <f t="shared" si="6"/>
        <v>-0.80055510279345932</v>
      </c>
      <c r="R55" s="1">
        <f t="shared" si="6"/>
        <v>-0.80345401905192904</v>
      </c>
      <c r="S55" s="1">
        <f t="shared" si="6"/>
        <v>-0.60564376447670754</v>
      </c>
      <c r="T55" s="1" t="str">
        <f t="shared" si="6"/>
        <v/>
      </c>
    </row>
    <row r="56" spans="1:20" x14ac:dyDescent="0.25">
      <c r="A56" s="1">
        <v>79</v>
      </c>
      <c r="B56" s="1" t="s">
        <v>63</v>
      </c>
      <c r="C56" s="1" t="s">
        <v>67</v>
      </c>
      <c r="D56" s="1" t="s">
        <v>71</v>
      </c>
      <c r="E56" s="1" t="s">
        <v>70</v>
      </c>
      <c r="F56" s="1">
        <v>2</v>
      </c>
      <c r="G56" s="6">
        <v>2.5979999999999999</v>
      </c>
      <c r="H56" s="7">
        <v>2.7879999999999998</v>
      </c>
      <c r="I56" s="7">
        <v>2.177</v>
      </c>
      <c r="J56" s="7">
        <v>1.2749999999999999</v>
      </c>
      <c r="K56" s="7">
        <v>1.1160000000000001</v>
      </c>
      <c r="L56" s="7">
        <v>0.29499999999999998</v>
      </c>
      <c r="M56" s="8"/>
      <c r="N56" s="1">
        <f t="shared" si="7"/>
        <v>0.31451757159888089</v>
      </c>
      <c r="O56" s="1">
        <f t="shared" si="6"/>
        <v>-0.85806835453841124</v>
      </c>
      <c r="P56" s="1">
        <f t="shared" si="6"/>
        <v>-0.8138016029486328</v>
      </c>
      <c r="Q56" s="1">
        <f t="shared" si="6"/>
        <v>-0.7796932846778053</v>
      </c>
      <c r="R56" s="1">
        <f t="shared" si="6"/>
        <v>-0.75014446563838977</v>
      </c>
      <c r="S56" s="1">
        <f t="shared" si="6"/>
        <v>-0.56659384302848281</v>
      </c>
      <c r="T56" s="1" t="str">
        <f t="shared" si="6"/>
        <v/>
      </c>
    </row>
    <row r="57" spans="1:20" x14ac:dyDescent="0.25">
      <c r="A57" s="1">
        <v>37</v>
      </c>
      <c r="B57" s="1" t="s">
        <v>63</v>
      </c>
      <c r="C57" s="1" t="s">
        <v>67</v>
      </c>
      <c r="D57" s="1" t="s">
        <v>71</v>
      </c>
      <c r="E57" s="1" t="s">
        <v>70</v>
      </c>
      <c r="F57" s="1">
        <v>3</v>
      </c>
      <c r="G57" s="6">
        <v>2.4289999999999998</v>
      </c>
      <c r="H57" s="7">
        <v>2.085</v>
      </c>
      <c r="I57" s="7"/>
      <c r="J57" s="7"/>
      <c r="K57" s="7"/>
      <c r="L57" s="7"/>
      <c r="M57" s="8"/>
      <c r="N57" s="1">
        <f t="shared" si="7"/>
        <v>-0.1810858745569312</v>
      </c>
      <c r="O57" s="1">
        <f t="shared" si="6"/>
        <v>-1.0077860750355498</v>
      </c>
      <c r="P57" s="1" t="str">
        <f t="shared" si="6"/>
        <v/>
      </c>
      <c r="Q57" s="1" t="str">
        <f t="shared" si="6"/>
        <v/>
      </c>
      <c r="R57" s="1" t="str">
        <f t="shared" si="6"/>
        <v/>
      </c>
      <c r="S57" s="1" t="str">
        <f t="shared" si="6"/>
        <v/>
      </c>
      <c r="T57" s="1" t="str">
        <f t="shared" si="6"/>
        <v/>
      </c>
    </row>
    <row r="58" spans="1:20" x14ac:dyDescent="0.25">
      <c r="A58" s="1">
        <v>74</v>
      </c>
      <c r="B58" s="1" t="s">
        <v>63</v>
      </c>
      <c r="C58" s="1" t="s">
        <v>67</v>
      </c>
      <c r="D58" s="1" t="s">
        <v>71</v>
      </c>
      <c r="E58" s="1" t="s">
        <v>70</v>
      </c>
      <c r="F58" s="1">
        <v>4</v>
      </c>
      <c r="G58" s="6">
        <v>3.1459999999999999</v>
      </c>
      <c r="H58" s="7">
        <v>2.7360000000000002</v>
      </c>
      <c r="I58" s="7">
        <v>2.5249999999999999</v>
      </c>
      <c r="J58" s="7">
        <v>0.127</v>
      </c>
      <c r="K58" s="7">
        <v>1.0999999999999999E-2</v>
      </c>
      <c r="L58" s="7">
        <v>1.9E-2</v>
      </c>
      <c r="M58" s="8">
        <v>1.9E-2</v>
      </c>
      <c r="N58" s="1">
        <f t="shared" si="7"/>
        <v>1.9215630656425791</v>
      </c>
      <c r="O58" s="1">
        <f t="shared" si="6"/>
        <v>-0.86914278052112981</v>
      </c>
      <c r="P58" s="1">
        <f t="shared" si="6"/>
        <v>-0.80022630785967697</v>
      </c>
      <c r="Q58" s="1">
        <f t="shared" si="6"/>
        <v>-0.80728472154044439</v>
      </c>
      <c r="R58" s="1">
        <f t="shared" si="6"/>
        <v>-0.80384278516615726</v>
      </c>
      <c r="S58" s="1">
        <f t="shared" si="6"/>
        <v>-0.60836817760100215</v>
      </c>
      <c r="T58" s="1">
        <f t="shared" si="6"/>
        <v>-0.92830618524314035</v>
      </c>
    </row>
    <row r="59" spans="1:20" x14ac:dyDescent="0.25">
      <c r="A59" s="1">
        <v>15</v>
      </c>
      <c r="B59" s="1" t="s">
        <v>63</v>
      </c>
      <c r="C59" s="1" t="s">
        <v>67</v>
      </c>
      <c r="D59" s="1" t="s">
        <v>72</v>
      </c>
      <c r="E59" s="1" t="s">
        <v>69</v>
      </c>
      <c r="F59" s="1">
        <v>1</v>
      </c>
      <c r="G59" s="6">
        <v>2.33</v>
      </c>
      <c r="H59" s="7">
        <v>14.958</v>
      </c>
      <c r="I59" s="7">
        <v>28.859000000000002</v>
      </c>
      <c r="J59" s="7">
        <v>44.701000000000001</v>
      </c>
      <c r="K59" s="7"/>
      <c r="L59" s="7"/>
      <c r="M59" s="8"/>
      <c r="N59" s="1">
        <f t="shared" si="7"/>
        <v>-0.47140978680205109</v>
      </c>
      <c r="O59" s="1">
        <f t="shared" si="6"/>
        <v>1.7337732648786279</v>
      </c>
      <c r="P59" s="1">
        <f t="shared" si="6"/>
        <v>0.22704903947528224</v>
      </c>
      <c r="Q59" s="1">
        <f t="shared" si="6"/>
        <v>0.26402251427425705</v>
      </c>
      <c r="R59" s="1" t="str">
        <f t="shared" si="6"/>
        <v/>
      </c>
      <c r="S59" s="1" t="str">
        <f t="shared" si="6"/>
        <v/>
      </c>
      <c r="T59" s="1" t="str">
        <f t="shared" si="6"/>
        <v/>
      </c>
    </row>
    <row r="60" spans="1:20" x14ac:dyDescent="0.25">
      <c r="A60" s="1">
        <v>125</v>
      </c>
      <c r="B60" s="1" t="s">
        <v>63</v>
      </c>
      <c r="C60" s="1" t="s">
        <v>67</v>
      </c>
      <c r="D60" s="1" t="s">
        <v>72</v>
      </c>
      <c r="E60" s="1" t="s">
        <v>69</v>
      </c>
      <c r="F60" s="1">
        <v>2</v>
      </c>
      <c r="G60" s="6">
        <v>2.415</v>
      </c>
      <c r="H60" s="7">
        <v>9.3670000000000009</v>
      </c>
      <c r="I60" s="7"/>
      <c r="J60" s="7"/>
      <c r="K60" s="7"/>
      <c r="L60" s="7"/>
      <c r="M60" s="8"/>
      <c r="N60" s="1">
        <f t="shared" si="7"/>
        <v>-0.22214178133906887</v>
      </c>
      <c r="O60" s="1">
        <f t="shared" si="6"/>
        <v>0.54305950200593589</v>
      </c>
      <c r="P60" s="1" t="str">
        <f t="shared" si="6"/>
        <v/>
      </c>
      <c r="Q60" s="1" t="str">
        <f t="shared" si="6"/>
        <v/>
      </c>
      <c r="R60" s="1" t="str">
        <f t="shared" si="6"/>
        <v/>
      </c>
      <c r="S60" s="1" t="str">
        <f t="shared" si="6"/>
        <v/>
      </c>
      <c r="T60" s="1" t="str">
        <f t="shared" si="6"/>
        <v/>
      </c>
    </row>
    <row r="61" spans="1:20" x14ac:dyDescent="0.25">
      <c r="A61" s="1">
        <v>90</v>
      </c>
      <c r="B61" s="1" t="s">
        <v>63</v>
      </c>
      <c r="C61" s="1" t="s">
        <v>67</v>
      </c>
      <c r="D61" s="1" t="s">
        <v>72</v>
      </c>
      <c r="E61" s="1" t="s">
        <v>69</v>
      </c>
      <c r="F61" s="1">
        <v>3</v>
      </c>
      <c r="G61" s="6">
        <v>2.2850000000000001</v>
      </c>
      <c r="H61" s="7">
        <v>12.848000000000001</v>
      </c>
      <c r="I61" s="7">
        <v>76.540999999999997</v>
      </c>
      <c r="J61" s="7">
        <v>135.14599999999999</v>
      </c>
      <c r="K61" s="7">
        <v>40.369999999999997</v>
      </c>
      <c r="L61" s="7"/>
      <c r="M61" s="8"/>
      <c r="N61" s="1">
        <f t="shared" si="7"/>
        <v>-0.60337520145892387</v>
      </c>
      <c r="O61" s="1">
        <f t="shared" si="6"/>
        <v>1.2844071336567751</v>
      </c>
      <c r="P61" s="1">
        <f t="shared" si="6"/>
        <v>2.0870985234741242</v>
      </c>
      <c r="Q61" s="1">
        <f t="shared" si="6"/>
        <v>2.4378095413138019</v>
      </c>
      <c r="R61" s="1">
        <f t="shared" si="6"/>
        <v>1.1574336653507336</v>
      </c>
      <c r="S61" s="1" t="str">
        <f t="shared" si="6"/>
        <v/>
      </c>
      <c r="T61" s="1" t="str">
        <f t="shared" si="6"/>
        <v/>
      </c>
    </row>
    <row r="62" spans="1:20" x14ac:dyDescent="0.25">
      <c r="A62" s="1">
        <v>53</v>
      </c>
      <c r="B62" s="1" t="s">
        <v>63</v>
      </c>
      <c r="C62" s="1" t="s">
        <v>67</v>
      </c>
      <c r="D62" s="1" t="s">
        <v>72</v>
      </c>
      <c r="E62" s="1" t="s">
        <v>69</v>
      </c>
      <c r="F62" s="1">
        <v>4</v>
      </c>
      <c r="G62" s="6">
        <v>2.3879999999999999</v>
      </c>
      <c r="H62" s="7">
        <v>7.5119999999999996</v>
      </c>
      <c r="I62" s="7">
        <v>42.743000000000002</v>
      </c>
      <c r="J62" s="7">
        <v>52.616999999999997</v>
      </c>
      <c r="K62" s="7">
        <v>35.509</v>
      </c>
      <c r="L62" s="7"/>
      <c r="M62" s="8"/>
      <c r="N62" s="1">
        <f t="shared" si="7"/>
        <v>-0.30132103013319306</v>
      </c>
      <c r="O62" s="1">
        <f t="shared" si="6"/>
        <v>0.14800065204549126</v>
      </c>
      <c r="P62" s="1">
        <f t="shared" si="6"/>
        <v>0.76865650216224857</v>
      </c>
      <c r="Q62" s="1">
        <f t="shared" si="6"/>
        <v>0.45427844999259448</v>
      </c>
      <c r="R62" s="1">
        <f t="shared" si="6"/>
        <v>0.9212096551928356</v>
      </c>
      <c r="S62" s="1" t="str">
        <f t="shared" si="6"/>
        <v/>
      </c>
      <c r="T62" s="1" t="str">
        <f t="shared" si="6"/>
        <v/>
      </c>
    </row>
    <row r="63" spans="1:20" x14ac:dyDescent="0.25">
      <c r="A63" s="1">
        <v>6</v>
      </c>
      <c r="B63" s="1" t="s">
        <v>63</v>
      </c>
      <c r="C63" s="1" t="s">
        <v>67</v>
      </c>
      <c r="D63" s="1" t="s">
        <v>72</v>
      </c>
      <c r="E63" s="1" t="s">
        <v>70</v>
      </c>
      <c r="F63" s="1">
        <v>1</v>
      </c>
      <c r="G63" s="6">
        <v>2.9849999999999999</v>
      </c>
      <c r="H63" s="7">
        <v>3.0470000000000002</v>
      </c>
      <c r="I63" s="7">
        <v>2.4329999999999998</v>
      </c>
      <c r="J63" s="7">
        <v>2.8719999999999999</v>
      </c>
      <c r="K63" s="7"/>
      <c r="L63" s="7"/>
      <c r="M63" s="8"/>
      <c r="N63" s="1">
        <f t="shared" si="7"/>
        <v>1.4494201376479887</v>
      </c>
      <c r="O63" s="1">
        <f t="shared" si="6"/>
        <v>-0.80290919435525465</v>
      </c>
      <c r="P63" s="1">
        <f t="shared" si="6"/>
        <v>-0.80381517897514798</v>
      </c>
      <c r="Q63" s="1">
        <f t="shared" si="6"/>
        <v>-0.74131042346732212</v>
      </c>
      <c r="R63" s="1" t="str">
        <f t="shared" si="6"/>
        <v/>
      </c>
      <c r="S63" s="1" t="str">
        <f t="shared" si="6"/>
        <v/>
      </c>
      <c r="T63" s="1" t="str">
        <f t="shared" si="6"/>
        <v/>
      </c>
    </row>
    <row r="64" spans="1:20" x14ac:dyDescent="0.25">
      <c r="A64" s="1">
        <v>101</v>
      </c>
      <c r="B64" s="1" t="s">
        <v>63</v>
      </c>
      <c r="C64" s="1" t="s">
        <v>67</v>
      </c>
      <c r="D64" s="1" t="s">
        <v>72</v>
      </c>
      <c r="E64" s="1" t="s">
        <v>70</v>
      </c>
      <c r="F64" s="1">
        <v>2</v>
      </c>
      <c r="G64" s="6">
        <v>2.722</v>
      </c>
      <c r="H64" s="7">
        <v>2.1669999999999998</v>
      </c>
      <c r="I64" s="7">
        <v>1.119</v>
      </c>
      <c r="J64" s="7">
        <v>0.75800000000000001</v>
      </c>
      <c r="K64" s="7">
        <v>0.126</v>
      </c>
      <c r="L64" s="7">
        <v>0.02</v>
      </c>
      <c r="M64" s="8"/>
      <c r="N64" s="1">
        <f t="shared" si="7"/>
        <v>0.67815560309782019</v>
      </c>
      <c r="O64" s="1">
        <f t="shared" si="6"/>
        <v>-0.99032255713972428</v>
      </c>
      <c r="P64" s="1">
        <f t="shared" si="6"/>
        <v>-0.85507362077655058</v>
      </c>
      <c r="Q64" s="1">
        <f t="shared" si="6"/>
        <v>-0.79211904500705999</v>
      </c>
      <c r="R64" s="1">
        <f t="shared" si="6"/>
        <v>-0.79825427227412704</v>
      </c>
      <c r="S64" s="1">
        <f t="shared" si="6"/>
        <v>-0.60821682131631927</v>
      </c>
      <c r="T64" s="1" t="str">
        <f t="shared" si="6"/>
        <v/>
      </c>
    </row>
    <row r="65" spans="1:20" x14ac:dyDescent="0.25">
      <c r="A65" s="1">
        <v>50</v>
      </c>
      <c r="B65" s="1" t="s">
        <v>63</v>
      </c>
      <c r="C65" s="1" t="s">
        <v>67</v>
      </c>
      <c r="D65" s="1" t="s">
        <v>72</v>
      </c>
      <c r="E65" s="1" t="s">
        <v>70</v>
      </c>
      <c r="F65" s="1">
        <v>3</v>
      </c>
      <c r="G65" s="6">
        <v>2.3090000000000002</v>
      </c>
      <c r="H65" s="7">
        <v>2.3479999999999999</v>
      </c>
      <c r="I65" s="7">
        <v>2.65</v>
      </c>
      <c r="J65" s="7">
        <v>3.0310000000000001</v>
      </c>
      <c r="K65" s="7">
        <v>0.91600000000000004</v>
      </c>
      <c r="L65" s="7">
        <v>0.40699999999999997</v>
      </c>
      <c r="M65" s="8">
        <v>5.2</v>
      </c>
      <c r="N65" s="1">
        <f t="shared" si="7"/>
        <v>-0.5329936469752582</v>
      </c>
      <c r="O65" s="1">
        <f t="shared" si="6"/>
        <v>-0.95177503593064594</v>
      </c>
      <c r="P65" s="1">
        <f t="shared" si="6"/>
        <v>-0.79535012427887375</v>
      </c>
      <c r="Q65" s="1">
        <f t="shared" si="6"/>
        <v>-0.73748896139314124</v>
      </c>
      <c r="R65" s="1">
        <f t="shared" si="6"/>
        <v>-0.75986361849409423</v>
      </c>
      <c r="S65" s="1">
        <f t="shared" si="6"/>
        <v>-0.54964193914398218</v>
      </c>
      <c r="T65" s="1">
        <f t="shared" si="6"/>
        <v>-0.34547119424160017</v>
      </c>
    </row>
    <row r="66" spans="1:20" x14ac:dyDescent="0.25">
      <c r="A66" s="1">
        <v>114</v>
      </c>
      <c r="B66" s="1" t="s">
        <v>63</v>
      </c>
      <c r="C66" s="1" t="s">
        <v>67</v>
      </c>
      <c r="D66" s="1" t="s">
        <v>72</v>
      </c>
      <c r="E66" s="1" t="s">
        <v>70</v>
      </c>
      <c r="F66" s="1">
        <v>4</v>
      </c>
      <c r="G66" s="6">
        <v>1.9610000000000001</v>
      </c>
      <c r="H66" s="7">
        <v>3.3559999999999999</v>
      </c>
      <c r="I66" s="7">
        <v>2.073</v>
      </c>
      <c r="J66" s="7">
        <v>0.153</v>
      </c>
      <c r="K66" s="7">
        <v>0.19</v>
      </c>
      <c r="L66" s="7">
        <v>0.14000000000000001</v>
      </c>
      <c r="M66" s="8">
        <v>0.04</v>
      </c>
      <c r="N66" s="1">
        <f t="shared" si="7"/>
        <v>-1.5535261869884098</v>
      </c>
      <c r="O66" s="1">
        <f t="shared" si="6"/>
        <v>-0.73710154765025349</v>
      </c>
      <c r="P66" s="1">
        <f t="shared" si="6"/>
        <v>-0.81785858768786102</v>
      </c>
      <c r="Q66" s="1">
        <f t="shared" si="6"/>
        <v>-0.80665982837108152</v>
      </c>
      <c r="R66" s="1">
        <f t="shared" si="6"/>
        <v>-0.79514414336030159</v>
      </c>
      <c r="S66" s="1">
        <f t="shared" si="6"/>
        <v>-0.59005406715435416</v>
      </c>
      <c r="T66" s="1">
        <f t="shared" si="6"/>
        <v>-0.92594379674458183</v>
      </c>
    </row>
    <row r="67" spans="1:20" x14ac:dyDescent="0.25">
      <c r="A67" s="1">
        <v>35</v>
      </c>
      <c r="B67" s="1" t="s">
        <v>64</v>
      </c>
      <c r="C67" s="1" t="s">
        <v>68</v>
      </c>
      <c r="D67" s="1" t="s">
        <v>71</v>
      </c>
      <c r="E67" s="1" t="s">
        <v>69</v>
      </c>
      <c r="F67" s="1">
        <v>1</v>
      </c>
      <c r="G67" s="6">
        <v>2.2879999999999998</v>
      </c>
      <c r="H67" s="7">
        <v>9.2479999999999993</v>
      </c>
      <c r="I67" s="7">
        <v>11.733000000000001</v>
      </c>
      <c r="J67" s="7">
        <v>10.702999999999999</v>
      </c>
      <c r="K67" s="7">
        <v>10.505000000000001</v>
      </c>
      <c r="L67" s="7">
        <v>10.821999999999999</v>
      </c>
      <c r="M67" s="8"/>
      <c r="N67" s="1">
        <f>IF(G67="", "", (G67-AVERAGE(G$67:G$82))/STDEV(G$67:G$82))</f>
        <v>-0.37414058290985763</v>
      </c>
      <c r="O67" s="1">
        <f t="shared" ref="O67:T82" si="8">IF(H67="", "", (H67-AVERAGE(H$67:H$82))/STDEV(H$67:H$82))</f>
        <v>1.317146239126938</v>
      </c>
      <c r="P67" s="1">
        <f t="shared" si="8"/>
        <v>0.81141941667893169</v>
      </c>
      <c r="Q67" s="1">
        <f t="shared" si="8"/>
        <v>-0.25228285839605091</v>
      </c>
      <c r="R67" s="1">
        <f t="shared" si="8"/>
        <v>1.1572220645209277</v>
      </c>
      <c r="S67" s="1">
        <f t="shared" si="8"/>
        <v>1.065084397054648</v>
      </c>
      <c r="T67" s="1" t="str">
        <f t="shared" si="8"/>
        <v/>
      </c>
    </row>
    <row r="68" spans="1:20" x14ac:dyDescent="0.25">
      <c r="A68" s="1">
        <v>29</v>
      </c>
      <c r="B68" s="1" t="s">
        <v>64</v>
      </c>
      <c r="C68" s="1" t="s">
        <v>68</v>
      </c>
      <c r="D68" s="1" t="s">
        <v>71</v>
      </c>
      <c r="E68" s="1" t="s">
        <v>69</v>
      </c>
      <c r="F68" s="1">
        <v>2</v>
      </c>
      <c r="G68" s="6">
        <v>1.8149999999999999</v>
      </c>
      <c r="H68" s="7">
        <v>8.9120000000000008</v>
      </c>
      <c r="I68" s="7">
        <v>13.162000000000001</v>
      </c>
      <c r="J68" s="7">
        <v>14.68</v>
      </c>
      <c r="K68" s="7">
        <v>10.747999999999999</v>
      </c>
      <c r="L68" s="7">
        <v>11.708</v>
      </c>
      <c r="M68" s="8">
        <v>12.621</v>
      </c>
      <c r="N68" s="1">
        <f t="shared" ref="N68:N82" si="9">IF(G68="", "", (G68-AVERAGE(G$67:G$82))/STDEV(G$67:G$82))</f>
        <v>-1.1216315891035744</v>
      </c>
      <c r="O68" s="1">
        <f t="shared" si="8"/>
        <v>1.1150289193362664</v>
      </c>
      <c r="P68" s="1">
        <f t="shared" si="8"/>
        <v>1.3660182877772038</v>
      </c>
      <c r="Q68" s="1">
        <f t="shared" si="8"/>
        <v>1.2739605375709753</v>
      </c>
      <c r="R68" s="1">
        <f t="shared" si="8"/>
        <v>1.2635913603267215</v>
      </c>
      <c r="S68" s="1">
        <f t="shared" si="8"/>
        <v>1.5267411017505195</v>
      </c>
      <c r="T68" s="1">
        <f t="shared" si="8"/>
        <v>1.8677857160644882</v>
      </c>
    </row>
    <row r="69" spans="1:20" x14ac:dyDescent="0.25">
      <c r="A69" s="1">
        <v>91</v>
      </c>
      <c r="B69" s="1" t="s">
        <v>64</v>
      </c>
      <c r="C69" s="1" t="s">
        <v>68</v>
      </c>
      <c r="D69" s="1" t="s">
        <v>71</v>
      </c>
      <c r="E69" s="1" t="s">
        <v>69</v>
      </c>
      <c r="F69" s="1">
        <v>3</v>
      </c>
      <c r="G69" s="6">
        <v>2.6629999999999998</v>
      </c>
      <c r="H69" s="7">
        <v>7.7779999999999996</v>
      </c>
      <c r="I69" s="7">
        <v>12.166</v>
      </c>
      <c r="J69" s="7">
        <v>13.243</v>
      </c>
      <c r="K69" s="7">
        <v>8.4239999999999995</v>
      </c>
      <c r="L69" s="7">
        <v>7.5</v>
      </c>
      <c r="M69" s="8">
        <v>7.5229999999999997</v>
      </c>
      <c r="N69" s="1">
        <f t="shared" si="9"/>
        <v>0.21847913658833235</v>
      </c>
      <c r="O69" s="1">
        <f t="shared" si="8"/>
        <v>0.43288296504274559</v>
      </c>
      <c r="P69" s="1">
        <f t="shared" si="8"/>
        <v>0.97946791995783411</v>
      </c>
      <c r="Q69" s="1">
        <f t="shared" si="8"/>
        <v>0.7224866225584996</v>
      </c>
      <c r="R69" s="1">
        <f t="shared" si="8"/>
        <v>0.24629817739393781</v>
      </c>
      <c r="S69" s="1">
        <f t="shared" si="8"/>
        <v>-0.66586771694047953</v>
      </c>
      <c r="T69" s="1">
        <f t="shared" si="8"/>
        <v>-0.10645277049261741</v>
      </c>
    </row>
    <row r="70" spans="1:20" x14ac:dyDescent="0.25">
      <c r="A70" s="1">
        <v>93</v>
      </c>
      <c r="B70" s="1" t="s">
        <v>64</v>
      </c>
      <c r="C70" s="1" t="s">
        <v>68</v>
      </c>
      <c r="D70" s="1" t="s">
        <v>71</v>
      </c>
      <c r="E70" s="1" t="s">
        <v>69</v>
      </c>
      <c r="F70" s="1">
        <v>4</v>
      </c>
      <c r="G70" s="6">
        <v>2.169</v>
      </c>
      <c r="H70" s="7">
        <v>4.6260000000000003</v>
      </c>
      <c r="I70" s="7">
        <v>9.6069999999999993</v>
      </c>
      <c r="J70" s="7">
        <v>10.456</v>
      </c>
      <c r="K70" s="7">
        <v>8.4819999999999993</v>
      </c>
      <c r="L70" s="7">
        <v>8.577</v>
      </c>
      <c r="M70" s="8">
        <v>8.3439999999999994</v>
      </c>
      <c r="N70" s="1">
        <f t="shared" si="9"/>
        <v>-0.56219857389728289</v>
      </c>
      <c r="O70" s="1">
        <f t="shared" si="8"/>
        <v>-1.4631699872792776</v>
      </c>
      <c r="P70" s="1">
        <f t="shared" si="8"/>
        <v>-1.3687091337112272E-2</v>
      </c>
      <c r="Q70" s="1">
        <f t="shared" si="8"/>
        <v>-0.34707343390619805</v>
      </c>
      <c r="R70" s="1">
        <f t="shared" si="8"/>
        <v>0.27168673359449774</v>
      </c>
      <c r="S70" s="1">
        <f t="shared" si="8"/>
        <v>-0.10468908154832038</v>
      </c>
      <c r="T70" s="1">
        <f t="shared" si="8"/>
        <v>0.21148559699725764</v>
      </c>
    </row>
    <row r="71" spans="1:20" x14ac:dyDescent="0.25">
      <c r="A71" s="1">
        <v>17</v>
      </c>
      <c r="B71" s="1" t="s">
        <v>64</v>
      </c>
      <c r="C71" s="1" t="s">
        <v>68</v>
      </c>
      <c r="D71" s="1" t="s">
        <v>71</v>
      </c>
      <c r="E71" s="1" t="s">
        <v>70</v>
      </c>
      <c r="F71" s="1">
        <v>1</v>
      </c>
      <c r="G71" s="6">
        <v>3.0379999999999998</v>
      </c>
      <c r="H71" s="7">
        <v>5.6920000000000002</v>
      </c>
      <c r="I71" s="7">
        <v>5.7210000000000001</v>
      </c>
      <c r="J71" s="7"/>
      <c r="K71" s="7"/>
      <c r="L71" s="7"/>
      <c r="M71" s="8"/>
      <c r="N71" s="1">
        <f t="shared" si="9"/>
        <v>0.81109885608652232</v>
      </c>
      <c r="O71" s="1">
        <f t="shared" si="8"/>
        <v>-0.82192872865767963</v>
      </c>
      <c r="P71" s="1">
        <f t="shared" si="8"/>
        <v>-1.5218544902789488</v>
      </c>
      <c r="Q71" s="1" t="str">
        <f t="shared" si="8"/>
        <v/>
      </c>
      <c r="R71" s="1" t="str">
        <f t="shared" si="8"/>
        <v/>
      </c>
      <c r="S71" s="1" t="str">
        <f t="shared" si="8"/>
        <v/>
      </c>
      <c r="T71" s="1" t="str">
        <f t="shared" si="8"/>
        <v/>
      </c>
    </row>
    <row r="72" spans="1:20" ht="17.100000000000001" customHeight="1" x14ac:dyDescent="0.25">
      <c r="A72" s="1">
        <v>119</v>
      </c>
      <c r="B72" s="1" t="s">
        <v>64</v>
      </c>
      <c r="C72" s="1" t="s">
        <v>68</v>
      </c>
      <c r="D72" s="1" t="s">
        <v>71</v>
      </c>
      <c r="E72" s="1" t="s">
        <v>70</v>
      </c>
      <c r="F72" s="1">
        <v>2</v>
      </c>
      <c r="G72" s="6">
        <v>1.7669999999999999</v>
      </c>
      <c r="H72" s="7">
        <v>5.0209999999999999</v>
      </c>
      <c r="I72" s="7">
        <v>8.1859999999999999</v>
      </c>
      <c r="J72" s="7">
        <v>9.1069999999999993</v>
      </c>
      <c r="K72" s="7">
        <v>7.7359999999999998</v>
      </c>
      <c r="L72" s="7">
        <v>8.08</v>
      </c>
      <c r="M72" s="8">
        <v>6.5350000000000001</v>
      </c>
      <c r="N72" s="1">
        <f t="shared" si="9"/>
        <v>-1.1974869131993429</v>
      </c>
      <c r="O72" s="1">
        <f t="shared" si="8"/>
        <v>-1.2255618285967909</v>
      </c>
      <c r="P72" s="1">
        <f t="shared" si="8"/>
        <v>-0.56518114020390309</v>
      </c>
      <c r="Q72" s="1">
        <f t="shared" si="8"/>
        <v>-0.86477580784623287</v>
      </c>
      <c r="R72" s="1">
        <f t="shared" si="8"/>
        <v>-5.4862627192015304E-2</v>
      </c>
      <c r="S72" s="1">
        <f t="shared" si="8"/>
        <v>-0.36365452425018024</v>
      </c>
      <c r="T72" s="1">
        <f t="shared" si="8"/>
        <v>-0.48906313234401388</v>
      </c>
    </row>
    <row r="73" spans="1:20" x14ac:dyDescent="0.25">
      <c r="A73" s="1">
        <v>99</v>
      </c>
      <c r="B73" s="1" t="s">
        <v>64</v>
      </c>
      <c r="C73" s="1" t="s">
        <v>68</v>
      </c>
      <c r="D73" s="1" t="s">
        <v>71</v>
      </c>
      <c r="E73" s="1" t="s">
        <v>70</v>
      </c>
      <c r="F73" s="1">
        <v>3</v>
      </c>
      <c r="G73" s="6">
        <v>2.8140000000000001</v>
      </c>
      <c r="H73" s="7">
        <v>7.7210000000000001</v>
      </c>
      <c r="I73" s="7">
        <v>10.33</v>
      </c>
      <c r="J73" s="7">
        <v>8.5869999999999997</v>
      </c>
      <c r="K73" s="7">
        <v>7.98</v>
      </c>
      <c r="L73" s="7">
        <v>8.0640000000000001</v>
      </c>
      <c r="M73" s="8">
        <v>7.3250000000000002</v>
      </c>
      <c r="N73" s="1">
        <f t="shared" si="9"/>
        <v>0.45710734363960387</v>
      </c>
      <c r="O73" s="1">
        <f t="shared" si="8"/>
        <v>0.39859520543539967</v>
      </c>
      <c r="P73" s="1">
        <f t="shared" si="8"/>
        <v>0.26691121783297239</v>
      </c>
      <c r="Q73" s="1">
        <f t="shared" si="8"/>
        <v>-1.0643349141833847</v>
      </c>
      <c r="R73" s="1">
        <f t="shared" si="8"/>
        <v>5.1944402341375373E-2</v>
      </c>
      <c r="S73" s="1">
        <f t="shared" si="8"/>
        <v>-0.3719914399106023</v>
      </c>
      <c r="T73" s="1">
        <f t="shared" si="8"/>
        <v>-0.18312974584340319</v>
      </c>
    </row>
    <row r="74" spans="1:20" x14ac:dyDescent="0.25">
      <c r="A74" s="1">
        <v>10</v>
      </c>
      <c r="B74" s="1" t="s">
        <v>64</v>
      </c>
      <c r="C74" s="1" t="s">
        <v>68</v>
      </c>
      <c r="D74" s="1" t="s">
        <v>71</v>
      </c>
      <c r="E74" s="1" t="s">
        <v>70</v>
      </c>
      <c r="F74" s="1">
        <v>4</v>
      </c>
      <c r="G74" s="6">
        <v>2.5659999999999998</v>
      </c>
      <c r="H74" s="7">
        <v>5.73</v>
      </c>
      <c r="I74" s="7">
        <v>5.484</v>
      </c>
      <c r="J74" s="7">
        <v>6.8659999999999997</v>
      </c>
      <c r="K74" s="7">
        <v>5.9349999999999996</v>
      </c>
      <c r="L74" s="7">
        <v>6.1219999999999999</v>
      </c>
      <c r="M74" s="8">
        <v>5.0789999999999997</v>
      </c>
      <c r="N74" s="1">
        <f t="shared" si="9"/>
        <v>6.5188169144800565E-2</v>
      </c>
      <c r="O74" s="1">
        <f t="shared" si="8"/>
        <v>-0.79907022225278201</v>
      </c>
      <c r="P74" s="1">
        <f t="shared" si="8"/>
        <v>-1.6138348488865697</v>
      </c>
      <c r="Q74" s="1">
        <f t="shared" si="8"/>
        <v>-1.7247988026569205</v>
      </c>
      <c r="R74" s="1">
        <f t="shared" si="8"/>
        <v>-0.84322107059216322</v>
      </c>
      <c r="S74" s="1">
        <f t="shared" si="8"/>
        <v>-1.3838845781943285</v>
      </c>
      <c r="T74" s="1">
        <f t="shared" si="8"/>
        <v>-1.0529099813881775</v>
      </c>
    </row>
    <row r="75" spans="1:20" x14ac:dyDescent="0.25">
      <c r="A75" s="1">
        <v>98</v>
      </c>
      <c r="B75" s="1" t="s">
        <v>64</v>
      </c>
      <c r="C75" s="1" t="s">
        <v>68</v>
      </c>
      <c r="D75" s="1" t="s">
        <v>72</v>
      </c>
      <c r="E75" s="1" t="s">
        <v>69</v>
      </c>
      <c r="F75" s="1">
        <v>1</v>
      </c>
      <c r="G75" s="6">
        <v>2.7570000000000001</v>
      </c>
      <c r="H75" s="7">
        <v>4.6040000000000001</v>
      </c>
      <c r="I75" s="7"/>
      <c r="J75" s="7"/>
      <c r="K75" s="7"/>
      <c r="L75" s="7"/>
      <c r="M75" s="8"/>
      <c r="N75" s="1">
        <f t="shared" si="9"/>
        <v>0.36702914627587913</v>
      </c>
      <c r="O75" s="1">
        <f t="shared" si="8"/>
        <v>-1.476403859408429</v>
      </c>
      <c r="P75" s="1" t="str">
        <f t="shared" si="8"/>
        <v/>
      </c>
      <c r="Q75" s="1" t="str">
        <f t="shared" si="8"/>
        <v/>
      </c>
      <c r="R75" s="1" t="str">
        <f t="shared" si="8"/>
        <v/>
      </c>
      <c r="S75" s="1" t="str">
        <f t="shared" si="8"/>
        <v/>
      </c>
      <c r="T75" s="1" t="str">
        <f t="shared" si="8"/>
        <v/>
      </c>
    </row>
    <row r="76" spans="1:20" x14ac:dyDescent="0.25">
      <c r="A76" s="1">
        <v>48</v>
      </c>
      <c r="B76" s="1" t="s">
        <v>64</v>
      </c>
      <c r="C76" s="1" t="s">
        <v>68</v>
      </c>
      <c r="D76" s="1" t="s">
        <v>72</v>
      </c>
      <c r="E76" s="1" t="s">
        <v>69</v>
      </c>
      <c r="F76" s="1">
        <v>2</v>
      </c>
      <c r="G76" s="6">
        <v>1.454</v>
      </c>
      <c r="H76" s="7">
        <v>5.9029999999999996</v>
      </c>
      <c r="I76" s="7">
        <v>7.7729999999999997</v>
      </c>
      <c r="J76" s="7">
        <v>12.742000000000001</v>
      </c>
      <c r="K76" s="7">
        <v>4.9550000000000001</v>
      </c>
      <c r="L76" s="7">
        <v>9.5540000000000003</v>
      </c>
      <c r="M76" s="8">
        <v>4.8220000000000001</v>
      </c>
      <c r="N76" s="1">
        <f t="shared" si="9"/>
        <v>-1.692126839073832</v>
      </c>
      <c r="O76" s="1">
        <f t="shared" si="8"/>
        <v>-0.69500386414627546</v>
      </c>
      <c r="P76" s="1">
        <f t="shared" si="8"/>
        <v>-0.72546758790410359</v>
      </c>
      <c r="Q76" s="1">
        <f t="shared" si="8"/>
        <v>0.53021909895289765</v>
      </c>
      <c r="R76" s="1">
        <f t="shared" si="8"/>
        <v>-1.272200123636108</v>
      </c>
      <c r="S76" s="1">
        <f t="shared" si="8"/>
        <v>0.40438383096620117</v>
      </c>
      <c r="T76" s="1">
        <f t="shared" si="8"/>
        <v>-1.1524351463636926</v>
      </c>
    </row>
    <row r="77" spans="1:20" x14ac:dyDescent="0.25">
      <c r="A77" s="1">
        <v>60</v>
      </c>
      <c r="B77" s="1" t="s">
        <v>64</v>
      </c>
      <c r="C77" s="1" t="s">
        <v>68</v>
      </c>
      <c r="D77" s="1" t="s">
        <v>72</v>
      </c>
      <c r="E77" s="1" t="s">
        <v>69</v>
      </c>
      <c r="F77" s="1">
        <v>3</v>
      </c>
      <c r="G77" s="6">
        <v>3.649</v>
      </c>
      <c r="H77" s="7">
        <v>6.5359999999999996</v>
      </c>
      <c r="I77" s="7">
        <v>8.3829999999999991</v>
      </c>
      <c r="J77" s="7">
        <v>14.603</v>
      </c>
      <c r="K77" s="7">
        <v>6.391</v>
      </c>
      <c r="L77" s="7"/>
      <c r="M77" s="8"/>
      <c r="N77" s="1">
        <f t="shared" si="9"/>
        <v>1.7766739190555736</v>
      </c>
      <c r="O77" s="1">
        <f t="shared" si="8"/>
        <v>-0.31422927061206196</v>
      </c>
      <c r="P77" s="1">
        <f t="shared" si="8"/>
        <v>-0.48872489275368675</v>
      </c>
      <c r="Q77" s="1">
        <f t="shared" si="8"/>
        <v>1.2444104391325892</v>
      </c>
      <c r="R77" s="1">
        <f t="shared" si="8"/>
        <v>-0.6436144908084499</v>
      </c>
      <c r="S77" s="1" t="str">
        <f t="shared" si="8"/>
        <v/>
      </c>
      <c r="T77" s="1" t="str">
        <f t="shared" si="8"/>
        <v/>
      </c>
    </row>
    <row r="78" spans="1:20" x14ac:dyDescent="0.25">
      <c r="A78" s="1">
        <v>1</v>
      </c>
      <c r="B78" s="1" t="s">
        <v>64</v>
      </c>
      <c r="C78" s="1" t="s">
        <v>68</v>
      </c>
      <c r="D78" s="1" t="s">
        <v>72</v>
      </c>
      <c r="E78" s="1" t="s">
        <v>69</v>
      </c>
      <c r="F78" s="1">
        <v>4</v>
      </c>
      <c r="G78" s="6">
        <v>2.839</v>
      </c>
      <c r="H78" s="7">
        <v>9.1850000000000005</v>
      </c>
      <c r="I78" s="7">
        <v>14.195</v>
      </c>
      <c r="J78" s="7">
        <v>14.923</v>
      </c>
      <c r="K78" s="7">
        <v>11.542</v>
      </c>
      <c r="L78" s="7">
        <v>11.706</v>
      </c>
      <c r="M78" s="8">
        <v>11.077</v>
      </c>
      <c r="N78" s="1">
        <f t="shared" si="9"/>
        <v>0.49661532493948307</v>
      </c>
      <c r="O78" s="1">
        <f t="shared" si="8"/>
        <v>1.2792492416661876</v>
      </c>
      <c r="P78" s="1">
        <f t="shared" si="8"/>
        <v>1.7669284584171721</v>
      </c>
      <c r="Q78" s="1">
        <f t="shared" si="8"/>
        <v>1.3672160430323752</v>
      </c>
      <c r="R78" s="1">
        <f t="shared" si="8"/>
        <v>1.6111519400378365</v>
      </c>
      <c r="S78" s="1">
        <f t="shared" si="8"/>
        <v>1.5256989872929663</v>
      </c>
      <c r="T78" s="1">
        <f t="shared" si="8"/>
        <v>1.2698602113088642</v>
      </c>
    </row>
    <row r="79" spans="1:20" x14ac:dyDescent="0.25">
      <c r="A79" s="1">
        <v>7</v>
      </c>
      <c r="B79" s="1" t="s">
        <v>64</v>
      </c>
      <c r="C79" s="1" t="s">
        <v>68</v>
      </c>
      <c r="D79" s="1" t="s">
        <v>72</v>
      </c>
      <c r="E79" s="1" t="s">
        <v>70</v>
      </c>
      <c r="F79" s="1">
        <v>1</v>
      </c>
      <c r="G79" s="6">
        <v>3.089</v>
      </c>
      <c r="H79" s="7">
        <v>7.1580000000000004</v>
      </c>
      <c r="I79" s="7">
        <v>7.1260000000000003</v>
      </c>
      <c r="J79" s="7"/>
      <c r="K79" s="7"/>
      <c r="L79" s="7"/>
      <c r="M79" s="8"/>
      <c r="N79" s="1">
        <f t="shared" si="9"/>
        <v>0.89169513793827637</v>
      </c>
      <c r="O79" s="1">
        <f t="shared" si="8"/>
        <v>5.9928386857576434E-2</v>
      </c>
      <c r="P79" s="1">
        <f t="shared" si="8"/>
        <v>-0.97657008587511929</v>
      </c>
      <c r="Q79" s="1" t="str">
        <f t="shared" si="8"/>
        <v/>
      </c>
      <c r="R79" s="1" t="str">
        <f t="shared" si="8"/>
        <v/>
      </c>
      <c r="S79" s="1" t="str">
        <f t="shared" si="8"/>
        <v/>
      </c>
      <c r="T79" s="1" t="str">
        <f t="shared" si="8"/>
        <v/>
      </c>
    </row>
    <row r="80" spans="1:20" x14ac:dyDescent="0.25">
      <c r="A80" s="1">
        <v>52</v>
      </c>
      <c r="B80" s="1" t="s">
        <v>64</v>
      </c>
      <c r="C80" s="1" t="s">
        <v>68</v>
      </c>
      <c r="D80" s="1" t="s">
        <v>72</v>
      </c>
      <c r="E80" s="1" t="s">
        <v>70</v>
      </c>
      <c r="F80" s="1">
        <v>2</v>
      </c>
      <c r="G80" s="6">
        <v>1.653</v>
      </c>
      <c r="H80" s="7">
        <v>7.399</v>
      </c>
      <c r="I80" s="7">
        <v>9.8330000000000002</v>
      </c>
      <c r="J80" s="7">
        <v>10.331</v>
      </c>
      <c r="K80" s="7">
        <v>7.423</v>
      </c>
      <c r="L80" s="7">
        <v>7.9249999999999998</v>
      </c>
      <c r="M80" s="8"/>
      <c r="N80" s="1">
        <f t="shared" si="9"/>
        <v>-1.3776433079267925</v>
      </c>
      <c r="O80" s="1">
        <f t="shared" si="8"/>
        <v>0.20489944063600507</v>
      </c>
      <c r="P80" s="1">
        <f t="shared" si="8"/>
        <v>7.4024136702222881E-2</v>
      </c>
      <c r="Q80" s="1">
        <f t="shared" si="8"/>
        <v>-0.39504437292955191</v>
      </c>
      <c r="R80" s="1">
        <f t="shared" si="8"/>
        <v>-0.19187328392952005</v>
      </c>
      <c r="S80" s="1">
        <f t="shared" si="8"/>
        <v>-0.44441839471051897</v>
      </c>
      <c r="T80" s="1" t="str">
        <f t="shared" si="8"/>
        <v/>
      </c>
    </row>
    <row r="81" spans="1:20" x14ac:dyDescent="0.25">
      <c r="A81" s="1">
        <v>25</v>
      </c>
      <c r="B81" s="1" t="s">
        <v>64</v>
      </c>
      <c r="C81" s="1" t="s">
        <v>68</v>
      </c>
      <c r="D81" s="1" t="s">
        <v>72</v>
      </c>
      <c r="E81" s="1" t="s">
        <v>70</v>
      </c>
      <c r="F81" s="1">
        <v>3</v>
      </c>
      <c r="G81" s="6">
        <v>3.38</v>
      </c>
      <c r="H81" s="7">
        <v>8.0670000000000002</v>
      </c>
      <c r="I81" s="7">
        <v>9.7539999999999996</v>
      </c>
      <c r="J81" s="7">
        <v>9.0329999999999995</v>
      </c>
      <c r="K81" s="7"/>
      <c r="L81" s="7">
        <v>9.3010000000000002</v>
      </c>
      <c r="M81" s="8">
        <v>6.8550000000000004</v>
      </c>
      <c r="N81" s="1">
        <f t="shared" si="9"/>
        <v>1.3515680402688717</v>
      </c>
      <c r="O81" s="1">
        <f t="shared" si="8"/>
        <v>0.60672792164841371</v>
      </c>
      <c r="P81" s="1">
        <f t="shared" si="8"/>
        <v>4.3364017166348967E-2</v>
      </c>
      <c r="Q81" s="1">
        <f t="shared" si="8"/>
        <v>-0.89317460374805824</v>
      </c>
      <c r="R81" s="1" t="str">
        <f t="shared" si="8"/>
        <v/>
      </c>
      <c r="S81" s="1">
        <f t="shared" si="8"/>
        <v>0.27255635208577744</v>
      </c>
      <c r="T81" s="1">
        <f t="shared" si="8"/>
        <v>-0.3651407479387031</v>
      </c>
    </row>
    <row r="82" spans="1:20" x14ac:dyDescent="0.25">
      <c r="A82" s="1">
        <v>36</v>
      </c>
      <c r="B82" s="1" t="s">
        <v>64</v>
      </c>
      <c r="C82" s="1" t="s">
        <v>68</v>
      </c>
      <c r="D82" s="1" t="s">
        <v>72</v>
      </c>
      <c r="E82" s="1" t="s">
        <v>70</v>
      </c>
      <c r="F82" s="1">
        <v>4</v>
      </c>
      <c r="G82" s="6">
        <v>2.4550000000000001</v>
      </c>
      <c r="H82" s="7">
        <v>9.3539999999999992</v>
      </c>
      <c r="I82" s="7">
        <v>11.180999999999999</v>
      </c>
      <c r="J82" s="7">
        <v>12.411</v>
      </c>
      <c r="K82" s="7">
        <v>4.2149999999999999</v>
      </c>
      <c r="L82" s="7">
        <v>5.976</v>
      </c>
      <c r="M82" s="8"/>
      <c r="N82" s="1">
        <f t="shared" si="9"/>
        <v>-0.1102272678266633</v>
      </c>
      <c r="O82" s="1">
        <f t="shared" si="8"/>
        <v>1.3809094412037572</v>
      </c>
      <c r="P82" s="1">
        <f t="shared" si="8"/>
        <v>0.59718668270675057</v>
      </c>
      <c r="Q82" s="1">
        <f t="shared" si="8"/>
        <v>0.40319205241905615</v>
      </c>
      <c r="R82" s="1">
        <f t="shared" si="8"/>
        <v>-1.5961230820570462</v>
      </c>
      <c r="S82" s="1">
        <f t="shared" si="8"/>
        <v>-1.4599589335956797</v>
      </c>
      <c r="T82" s="1" t="str">
        <f t="shared" si="8"/>
        <v/>
      </c>
    </row>
    <row r="83" spans="1:20" x14ac:dyDescent="0.25">
      <c r="A83" s="1">
        <v>3</v>
      </c>
      <c r="B83" s="1" t="s">
        <v>35</v>
      </c>
      <c r="C83" s="1" t="s">
        <v>67</v>
      </c>
      <c r="D83" s="1" t="s">
        <v>71</v>
      </c>
      <c r="E83" s="1" t="s">
        <v>69</v>
      </c>
      <c r="F83" s="1">
        <v>1</v>
      </c>
      <c r="G83" s="6">
        <v>0.99099999999999999</v>
      </c>
      <c r="H83" s="7">
        <v>4.3929999999999998</v>
      </c>
      <c r="I83" s="7">
        <v>13.632</v>
      </c>
      <c r="J83" s="7">
        <v>28.361000000000001</v>
      </c>
      <c r="K83" s="7">
        <v>22.606999999999999</v>
      </c>
      <c r="L83" s="7">
        <v>3.4609999999999999</v>
      </c>
      <c r="M83" s="8">
        <v>0.46200000000000002</v>
      </c>
      <c r="N83" s="1">
        <f>IF(G83="", "", (G83-AVERAGE(G$83:G$98))/STDEV(G$83:G$98))</f>
        <v>-1.4383214999032254</v>
      </c>
      <c r="O83" s="1">
        <f t="shared" ref="O83:T98" si="10">IF(H83="", "", (H83-AVERAGE(H$83:H$98))/STDEV(H$83:H$98))</f>
        <v>0.45289705254238161</v>
      </c>
      <c r="P83" s="1">
        <f t="shared" si="10"/>
        <v>0.30147961451145872</v>
      </c>
      <c r="Q83" s="1">
        <f t="shared" si="10"/>
        <v>1.94255569647596</v>
      </c>
      <c r="R83" s="1">
        <f t="shared" si="10"/>
        <v>0.95514405634647859</v>
      </c>
      <c r="S83" s="1">
        <f t="shared" si="10"/>
        <v>-0.99222751542598242</v>
      </c>
      <c r="T83" s="1">
        <f t="shared" si="10"/>
        <v>-0.74900206034304884</v>
      </c>
    </row>
    <row r="84" spans="1:20" x14ac:dyDescent="0.25">
      <c r="A84" s="1">
        <v>59</v>
      </c>
      <c r="B84" s="1" t="s">
        <v>35</v>
      </c>
      <c r="C84" s="1" t="s">
        <v>67</v>
      </c>
      <c r="D84" s="1" t="s">
        <v>71</v>
      </c>
      <c r="E84" s="1" t="s">
        <v>69</v>
      </c>
      <c r="F84" s="1">
        <v>2</v>
      </c>
      <c r="G84" s="6">
        <v>1.5009999999999999</v>
      </c>
      <c r="H84" s="7">
        <v>2.375</v>
      </c>
      <c r="I84" s="7">
        <v>9.9529999999999994</v>
      </c>
      <c r="J84" s="7">
        <v>17.960999999999999</v>
      </c>
      <c r="K84" s="7">
        <v>15.944000000000001</v>
      </c>
      <c r="L84" s="7"/>
      <c r="M84" s="8"/>
      <c r="N84" s="1">
        <f t="shared" ref="N84:N98" si="11">IF(G84="", "", (G84-AVERAGE(G$83:G$98))/STDEV(G$83:G$98))</f>
        <v>-0.45510097219858292</v>
      </c>
      <c r="O84" s="1">
        <f t="shared" si="10"/>
        <v>-0.31167886747707124</v>
      </c>
      <c r="P84" s="1">
        <f t="shared" si="10"/>
        <v>-0.34204098348292733</v>
      </c>
      <c r="Q84" s="1">
        <f t="shared" si="10"/>
        <v>-0.20725520745731793</v>
      </c>
      <c r="R84" s="1">
        <f t="shared" si="10"/>
        <v>3.1487612730213402E-2</v>
      </c>
      <c r="S84" s="1" t="str">
        <f t="shared" si="10"/>
        <v/>
      </c>
      <c r="T84" s="1" t="str">
        <f t="shared" si="10"/>
        <v/>
      </c>
    </row>
    <row r="85" spans="1:20" x14ac:dyDescent="0.25">
      <c r="A85" s="1">
        <v>105</v>
      </c>
      <c r="B85" s="1" t="s">
        <v>35</v>
      </c>
      <c r="C85" s="1" t="s">
        <v>67</v>
      </c>
      <c r="D85" s="1" t="s">
        <v>71</v>
      </c>
      <c r="E85" s="1" t="s">
        <v>69</v>
      </c>
      <c r="F85" s="1">
        <v>3</v>
      </c>
      <c r="G85" s="6">
        <v>2.6549999999999998</v>
      </c>
      <c r="H85" s="7">
        <v>2.2909999999999999</v>
      </c>
      <c r="I85" s="7">
        <v>8.5239999999999991</v>
      </c>
      <c r="J85" s="7">
        <v>14.525</v>
      </c>
      <c r="K85" s="7">
        <v>15.032</v>
      </c>
      <c r="L85" s="7">
        <v>9.4469999999999992</v>
      </c>
      <c r="M85" s="8">
        <v>0.72199999999999998</v>
      </c>
      <c r="N85" s="1">
        <f t="shared" si="11"/>
        <v>1.7696764571566281</v>
      </c>
      <c r="O85" s="1">
        <f t="shared" si="10"/>
        <v>-0.34350462430642414</v>
      </c>
      <c r="P85" s="1">
        <f t="shared" si="10"/>
        <v>-0.59199774742257882</v>
      </c>
      <c r="Q85" s="1">
        <f t="shared" si="10"/>
        <v>-0.91751965610296571</v>
      </c>
      <c r="R85" s="1">
        <f t="shared" si="10"/>
        <v>-9.4938122911094547E-2</v>
      </c>
      <c r="S85" s="1">
        <f t="shared" si="10"/>
        <v>1.0075953489982363</v>
      </c>
      <c r="T85" s="1">
        <f t="shared" si="10"/>
        <v>-0.3865817085641543</v>
      </c>
    </row>
    <row r="86" spans="1:20" x14ac:dyDescent="0.25">
      <c r="A86" s="1">
        <v>16</v>
      </c>
      <c r="B86" s="1" t="s">
        <v>35</v>
      </c>
      <c r="C86" s="1" t="s">
        <v>67</v>
      </c>
      <c r="D86" s="1" t="s">
        <v>71</v>
      </c>
      <c r="E86" s="1" t="s">
        <v>69</v>
      </c>
      <c r="F86" s="1">
        <v>4</v>
      </c>
      <c r="G86" s="6">
        <v>2.1429999999999998</v>
      </c>
      <c r="H86" s="7">
        <v>5.2880000000000003</v>
      </c>
      <c r="I86" s="7">
        <v>12.863</v>
      </c>
      <c r="J86" s="7">
        <v>18.690999999999999</v>
      </c>
      <c r="K86" s="7">
        <v>21.013000000000002</v>
      </c>
      <c r="L86" s="7"/>
      <c r="M86" s="8"/>
      <c r="N86" s="1">
        <f t="shared" si="11"/>
        <v>0.78260016267667298</v>
      </c>
      <c r="O86" s="1">
        <f t="shared" si="10"/>
        <v>0.79199291399798655</v>
      </c>
      <c r="P86" s="1">
        <f t="shared" si="10"/>
        <v>0.16696824189452944</v>
      </c>
      <c r="Q86" s="1">
        <f t="shared" si="10"/>
        <v>-5.6355019008155087E-2</v>
      </c>
      <c r="R86" s="1">
        <f t="shared" si="10"/>
        <v>0.73417626839445627</v>
      </c>
      <c r="S86" s="1" t="str">
        <f t="shared" si="10"/>
        <v/>
      </c>
      <c r="T86" s="1" t="str">
        <f t="shared" si="10"/>
        <v/>
      </c>
    </row>
    <row r="87" spans="1:20" x14ac:dyDescent="0.25">
      <c r="A87" s="1">
        <v>23</v>
      </c>
      <c r="B87" s="1" t="s">
        <v>35</v>
      </c>
      <c r="C87" s="1" t="s">
        <v>67</v>
      </c>
      <c r="D87" s="1" t="s">
        <v>71</v>
      </c>
      <c r="E87" s="1" t="s">
        <v>70</v>
      </c>
      <c r="F87" s="1">
        <v>1</v>
      </c>
      <c r="G87" s="6">
        <v>1.9119999999999999</v>
      </c>
      <c r="H87" s="7"/>
      <c r="I87" s="7"/>
      <c r="J87" s="7"/>
      <c r="K87" s="7"/>
      <c r="L87" s="7"/>
      <c r="M87" s="8"/>
      <c r="N87" s="1">
        <f t="shared" si="11"/>
        <v>0.33725910012809979</v>
      </c>
      <c r="O87" s="1" t="str">
        <f t="shared" si="10"/>
        <v/>
      </c>
      <c r="P87" s="1" t="str">
        <f t="shared" si="10"/>
        <v/>
      </c>
      <c r="Q87" s="1" t="str">
        <f t="shared" si="10"/>
        <v/>
      </c>
      <c r="R87" s="1" t="str">
        <f t="shared" si="10"/>
        <v/>
      </c>
      <c r="S87" s="1" t="str">
        <f t="shared" si="10"/>
        <v/>
      </c>
      <c r="T87" s="1" t="str">
        <f t="shared" si="10"/>
        <v/>
      </c>
    </row>
    <row r="88" spans="1:20" x14ac:dyDescent="0.25">
      <c r="A88" s="1">
        <v>80</v>
      </c>
      <c r="B88" s="1" t="s">
        <v>35</v>
      </c>
      <c r="C88" s="1" t="s">
        <v>67</v>
      </c>
      <c r="D88" s="1" t="s">
        <v>71</v>
      </c>
      <c r="E88" s="1" t="s">
        <v>70</v>
      </c>
      <c r="F88" s="1">
        <v>2</v>
      </c>
      <c r="G88" s="6">
        <v>2.2250000000000001</v>
      </c>
      <c r="H88" s="7">
        <v>0.109</v>
      </c>
      <c r="I88" s="7">
        <v>0.443</v>
      </c>
      <c r="J88" s="7"/>
      <c r="K88" s="7"/>
      <c r="L88" s="7"/>
      <c r="M88" s="8"/>
      <c r="N88" s="1">
        <f t="shared" si="11"/>
        <v>0.94068660046447894</v>
      </c>
      <c r="O88" s="1">
        <f t="shared" si="10"/>
        <v>-1.1702165457546136</v>
      </c>
      <c r="P88" s="1">
        <f t="shared" si="10"/>
        <v>-2.0055041220876055</v>
      </c>
      <c r="Q88" s="1" t="str">
        <f t="shared" si="10"/>
        <v/>
      </c>
      <c r="R88" s="1" t="str">
        <f t="shared" si="10"/>
        <v/>
      </c>
      <c r="S88" s="1" t="str">
        <f t="shared" si="10"/>
        <v/>
      </c>
      <c r="T88" s="1" t="str">
        <f t="shared" si="10"/>
        <v/>
      </c>
    </row>
    <row r="89" spans="1:20" x14ac:dyDescent="0.25">
      <c r="A89" s="1">
        <v>21</v>
      </c>
      <c r="B89" s="1" t="s">
        <v>35</v>
      </c>
      <c r="C89" s="1" t="s">
        <v>67</v>
      </c>
      <c r="D89" s="1" t="s">
        <v>71</v>
      </c>
      <c r="E89" s="1" t="s">
        <v>70</v>
      </c>
      <c r="F89" s="1">
        <v>3</v>
      </c>
      <c r="G89" s="6">
        <v>1.6439999999999999</v>
      </c>
      <c r="H89" s="7"/>
      <c r="I89" s="7"/>
      <c r="J89" s="7"/>
      <c r="K89" s="7"/>
      <c r="L89" s="7"/>
      <c r="M89" s="8"/>
      <c r="N89" s="1">
        <f t="shared" si="11"/>
        <v>-0.17941364776375168</v>
      </c>
      <c r="O89" s="1" t="str">
        <f t="shared" si="10"/>
        <v/>
      </c>
      <c r="P89" s="1" t="str">
        <f t="shared" si="10"/>
        <v/>
      </c>
      <c r="Q89" s="1" t="str">
        <f t="shared" si="10"/>
        <v/>
      </c>
      <c r="R89" s="1" t="str">
        <f t="shared" si="10"/>
        <v/>
      </c>
      <c r="S89" s="1" t="str">
        <f t="shared" si="10"/>
        <v/>
      </c>
      <c r="T89" s="1" t="str">
        <f t="shared" si="10"/>
        <v/>
      </c>
    </row>
    <row r="90" spans="1:20" x14ac:dyDescent="0.25">
      <c r="A90" s="1">
        <v>109</v>
      </c>
      <c r="B90" s="1" t="s">
        <v>35</v>
      </c>
      <c r="C90" s="1" t="s">
        <v>67</v>
      </c>
      <c r="D90" s="1" t="s">
        <v>71</v>
      </c>
      <c r="E90" s="1" t="s">
        <v>70</v>
      </c>
      <c r="F90" s="1">
        <v>4</v>
      </c>
      <c r="G90" s="6">
        <v>1.6839999999999999</v>
      </c>
      <c r="H90" s="7">
        <v>6.3E-2</v>
      </c>
      <c r="I90" s="7"/>
      <c r="J90" s="7"/>
      <c r="K90" s="7"/>
      <c r="L90" s="7"/>
      <c r="M90" s="8"/>
      <c r="N90" s="1">
        <f t="shared" si="11"/>
        <v>-0.10229831225750513</v>
      </c>
      <c r="O90" s="1">
        <f t="shared" si="10"/>
        <v>-1.1876449363992592</v>
      </c>
      <c r="P90" s="1" t="str">
        <f t="shared" si="10"/>
        <v/>
      </c>
      <c r="Q90" s="1" t="str">
        <f t="shared" si="10"/>
        <v/>
      </c>
      <c r="R90" s="1" t="str">
        <f t="shared" si="10"/>
        <v/>
      </c>
      <c r="S90" s="1" t="str">
        <f t="shared" si="10"/>
        <v/>
      </c>
      <c r="T90" s="1" t="str">
        <f t="shared" si="10"/>
        <v/>
      </c>
    </row>
    <row r="91" spans="1:20" x14ac:dyDescent="0.25">
      <c r="A91" s="1">
        <v>102</v>
      </c>
      <c r="B91" s="1" t="s">
        <v>35</v>
      </c>
      <c r="C91" s="1" t="s">
        <v>67</v>
      </c>
      <c r="D91" s="1" t="s">
        <v>72</v>
      </c>
      <c r="E91" s="1" t="s">
        <v>69</v>
      </c>
      <c r="F91" s="1">
        <v>1</v>
      </c>
      <c r="G91" s="6">
        <v>1.875</v>
      </c>
      <c r="H91" s="7">
        <v>7.835</v>
      </c>
      <c r="I91" s="7">
        <v>16.055</v>
      </c>
      <c r="J91" s="7">
        <v>12.52</v>
      </c>
      <c r="K91" s="7">
        <v>9.0410000000000004</v>
      </c>
      <c r="L91" s="7"/>
      <c r="M91" s="8"/>
      <c r="N91" s="1">
        <f t="shared" si="11"/>
        <v>0.26592741478482196</v>
      </c>
      <c r="O91" s="1">
        <f t="shared" si="10"/>
        <v>1.7569953264308638</v>
      </c>
      <c r="P91" s="1">
        <f t="shared" si="10"/>
        <v>0.72530413447351294</v>
      </c>
      <c r="Q91" s="1">
        <f t="shared" si="10"/>
        <v>-1.3319783928708717</v>
      </c>
      <c r="R91" s="1">
        <f t="shared" si="10"/>
        <v>-0.9254387613179752</v>
      </c>
      <c r="S91" s="1" t="str">
        <f t="shared" si="10"/>
        <v/>
      </c>
      <c r="T91" s="1" t="str">
        <f t="shared" si="10"/>
        <v/>
      </c>
    </row>
    <row r="92" spans="1:20" x14ac:dyDescent="0.25">
      <c r="A92" s="1">
        <v>43</v>
      </c>
      <c r="B92" s="1" t="s">
        <v>35</v>
      </c>
      <c r="C92" s="1" t="s">
        <v>67</v>
      </c>
      <c r="D92" s="1" t="s">
        <v>72</v>
      </c>
      <c r="E92" s="1" t="s">
        <v>69</v>
      </c>
      <c r="F92" s="1">
        <v>2</v>
      </c>
      <c r="G92" s="6">
        <v>1.181</v>
      </c>
      <c r="H92" s="7">
        <v>6.0720000000000001</v>
      </c>
      <c r="I92" s="7">
        <v>21.21</v>
      </c>
      <c r="J92" s="7">
        <v>22.190999999999999</v>
      </c>
      <c r="K92" s="7">
        <v>22.646999999999998</v>
      </c>
      <c r="L92" s="7">
        <v>6.3849999999999998</v>
      </c>
      <c r="M92" s="8">
        <v>1.8140000000000001</v>
      </c>
      <c r="N92" s="1">
        <f t="shared" si="11"/>
        <v>-1.0720236562485546</v>
      </c>
      <c r="O92" s="1">
        <f t="shared" si="10"/>
        <v>1.0890333110719463</v>
      </c>
      <c r="P92" s="1">
        <f t="shared" si="10"/>
        <v>1.627002607607805</v>
      </c>
      <c r="Q92" s="1">
        <f t="shared" si="10"/>
        <v>0.66713903520015949</v>
      </c>
      <c r="R92" s="1">
        <f t="shared" si="10"/>
        <v>0.96068904475179906</v>
      </c>
      <c r="S92" s="1">
        <f t="shared" si="10"/>
        <v>-1.5367833572254359E-2</v>
      </c>
      <c r="T92" s="1">
        <f t="shared" si="10"/>
        <v>1.1355837689072028</v>
      </c>
    </row>
    <row r="93" spans="1:20" x14ac:dyDescent="0.25">
      <c r="A93" s="1">
        <v>11</v>
      </c>
      <c r="B93" s="1" t="s">
        <v>35</v>
      </c>
      <c r="C93" s="1" t="s">
        <v>67</v>
      </c>
      <c r="D93" s="1" t="s">
        <v>72</v>
      </c>
      <c r="E93" s="1" t="s">
        <v>69</v>
      </c>
      <c r="F93" s="1">
        <v>3</v>
      </c>
      <c r="G93" s="6">
        <v>1.2050000000000001</v>
      </c>
      <c r="H93" s="7">
        <v>1.895</v>
      </c>
      <c r="I93" s="7">
        <v>14.106999999999999</v>
      </c>
      <c r="J93" s="7">
        <v>17.571999999999999</v>
      </c>
      <c r="K93" s="7"/>
      <c r="L93" s="7"/>
      <c r="M93" s="8"/>
      <c r="N93" s="1">
        <f t="shared" si="11"/>
        <v>-1.0257544549448065</v>
      </c>
      <c r="O93" s="1">
        <f t="shared" si="10"/>
        <v>-0.49354033507337325</v>
      </c>
      <c r="P93" s="1">
        <f t="shared" si="10"/>
        <v>0.38456531281190265</v>
      </c>
      <c r="Q93" s="1">
        <f t="shared" si="10"/>
        <v>-0.28766640376789904</v>
      </c>
      <c r="R93" s="1" t="str">
        <f t="shared" si="10"/>
        <v/>
      </c>
      <c r="S93" s="1" t="str">
        <f t="shared" si="10"/>
        <v/>
      </c>
      <c r="T93" s="1" t="str">
        <f t="shared" si="10"/>
        <v/>
      </c>
    </row>
    <row r="94" spans="1:20" x14ac:dyDescent="0.25">
      <c r="A94" s="1">
        <v>64</v>
      </c>
      <c r="B94" s="1" t="s">
        <v>35</v>
      </c>
      <c r="C94" s="1" t="s">
        <v>67</v>
      </c>
      <c r="D94" s="1" t="s">
        <v>72</v>
      </c>
      <c r="E94" s="1" t="s">
        <v>69</v>
      </c>
      <c r="F94" s="1">
        <v>4</v>
      </c>
      <c r="G94" s="6">
        <v>1.7569999999999999</v>
      </c>
      <c r="H94" s="7">
        <v>4.7009999999999996</v>
      </c>
      <c r="I94" s="7">
        <v>10.388999999999999</v>
      </c>
      <c r="J94" s="7">
        <v>19.888000000000002</v>
      </c>
      <c r="K94" s="7">
        <v>3.734</v>
      </c>
      <c r="L94" s="7"/>
      <c r="M94" s="8"/>
      <c r="N94" s="1">
        <f t="shared" si="11"/>
        <v>3.8437175041394621E-2</v>
      </c>
      <c r="O94" s="1">
        <f t="shared" si="10"/>
        <v>0.56959149425000866</v>
      </c>
      <c r="P94" s="1">
        <f t="shared" si="10"/>
        <v>-0.26577705830609877</v>
      </c>
      <c r="Q94" s="1">
        <f t="shared" si="10"/>
        <v>0.19107994753108906</v>
      </c>
      <c r="R94" s="1">
        <f t="shared" si="10"/>
        <v>-1.6611200979938752</v>
      </c>
      <c r="S94" s="1" t="str">
        <f t="shared" si="10"/>
        <v/>
      </c>
      <c r="T94" s="1" t="str">
        <f t="shared" si="10"/>
        <v/>
      </c>
    </row>
    <row r="95" spans="1:20" x14ac:dyDescent="0.25">
      <c r="A95" s="1">
        <v>13</v>
      </c>
      <c r="B95" s="1" t="s">
        <v>35</v>
      </c>
      <c r="C95" s="1" t="s">
        <v>67</v>
      </c>
      <c r="D95" s="1" t="s">
        <v>72</v>
      </c>
      <c r="E95" s="1" t="s">
        <v>70</v>
      </c>
      <c r="F95" s="1">
        <v>1</v>
      </c>
      <c r="G95" s="6">
        <v>2.2400000000000002</v>
      </c>
      <c r="H95" s="7"/>
      <c r="I95" s="7"/>
      <c r="J95" s="7"/>
      <c r="K95" s="7"/>
      <c r="L95" s="7"/>
      <c r="M95" s="8"/>
      <c r="N95" s="1">
        <f t="shared" si="11"/>
        <v>0.96960485127932161</v>
      </c>
      <c r="O95" s="1" t="str">
        <f t="shared" si="10"/>
        <v/>
      </c>
      <c r="P95" s="1" t="str">
        <f t="shared" si="10"/>
        <v/>
      </c>
      <c r="Q95" s="1" t="str">
        <f t="shared" si="10"/>
        <v/>
      </c>
      <c r="R95" s="1" t="str">
        <f t="shared" si="10"/>
        <v/>
      </c>
      <c r="S95" s="1" t="str">
        <f t="shared" si="10"/>
        <v/>
      </c>
      <c r="T95" s="1" t="str">
        <f t="shared" si="10"/>
        <v/>
      </c>
    </row>
    <row r="96" spans="1:20" x14ac:dyDescent="0.25">
      <c r="A96" s="1">
        <v>88</v>
      </c>
      <c r="B96" s="1" t="s">
        <v>35</v>
      </c>
      <c r="C96" s="1" t="s">
        <v>67</v>
      </c>
      <c r="D96" s="1" t="s">
        <v>72</v>
      </c>
      <c r="E96" s="1" t="s">
        <v>70</v>
      </c>
      <c r="F96" s="1">
        <v>2</v>
      </c>
      <c r="G96" s="6">
        <v>2.145</v>
      </c>
      <c r="H96" s="7"/>
      <c r="I96" s="7"/>
      <c r="J96" s="7"/>
      <c r="K96" s="7"/>
      <c r="L96" s="7"/>
      <c r="M96" s="8"/>
      <c r="N96" s="1">
        <f t="shared" si="11"/>
        <v>0.78645592945198584</v>
      </c>
      <c r="O96" s="1" t="str">
        <f t="shared" si="10"/>
        <v/>
      </c>
      <c r="P96" s="1" t="str">
        <f t="shared" si="10"/>
        <v/>
      </c>
      <c r="Q96" s="1" t="str">
        <f t="shared" si="10"/>
        <v/>
      </c>
      <c r="R96" s="1" t="str">
        <f t="shared" si="10"/>
        <v/>
      </c>
      <c r="S96" s="1" t="str">
        <f t="shared" si="10"/>
        <v/>
      </c>
      <c r="T96" s="1" t="str">
        <f t="shared" si="10"/>
        <v/>
      </c>
    </row>
    <row r="97" spans="1:20" x14ac:dyDescent="0.25">
      <c r="A97" s="1">
        <v>116</v>
      </c>
      <c r="B97" s="1" t="s">
        <v>35</v>
      </c>
      <c r="C97" s="1" t="s">
        <v>67</v>
      </c>
      <c r="D97" s="1" t="s">
        <v>72</v>
      </c>
      <c r="E97" s="1" t="s">
        <v>70</v>
      </c>
      <c r="F97" s="1">
        <v>3</v>
      </c>
      <c r="G97" s="6">
        <v>0.70399999999999996</v>
      </c>
      <c r="H97" s="7"/>
      <c r="I97" s="7"/>
      <c r="J97" s="7"/>
      <c r="K97" s="7"/>
      <c r="L97" s="7"/>
      <c r="M97" s="8"/>
      <c r="N97" s="1">
        <f t="shared" si="11"/>
        <v>-1.9916240321605441</v>
      </c>
      <c r="O97" s="1" t="str">
        <f t="shared" si="10"/>
        <v/>
      </c>
      <c r="P97" s="1" t="str">
        <f t="shared" si="10"/>
        <v/>
      </c>
      <c r="Q97" s="1" t="str">
        <f t="shared" si="10"/>
        <v/>
      </c>
      <c r="R97" s="1" t="str">
        <f t="shared" si="10"/>
        <v/>
      </c>
      <c r="S97" s="1" t="str">
        <f t="shared" si="10"/>
        <v/>
      </c>
      <c r="T97" s="1" t="str">
        <f t="shared" si="10"/>
        <v/>
      </c>
    </row>
    <row r="98" spans="1:20" x14ac:dyDescent="0.25">
      <c r="A98" s="1">
        <v>107</v>
      </c>
      <c r="B98" s="1" t="s">
        <v>35</v>
      </c>
      <c r="C98" s="1" t="s">
        <v>67</v>
      </c>
      <c r="D98" s="1" t="s">
        <v>72</v>
      </c>
      <c r="E98" s="1" t="s">
        <v>70</v>
      </c>
      <c r="F98" s="1">
        <v>4</v>
      </c>
      <c r="G98" s="6">
        <v>1.931</v>
      </c>
      <c r="H98" s="7">
        <v>0.152</v>
      </c>
      <c r="I98" s="7"/>
      <c r="J98" s="7"/>
      <c r="K98" s="7"/>
      <c r="L98" s="7"/>
      <c r="M98" s="8"/>
      <c r="N98" s="1">
        <f t="shared" si="11"/>
        <v>0.37388888449356716</v>
      </c>
      <c r="O98" s="1">
        <f t="shared" si="10"/>
        <v>-1.1539247892824449</v>
      </c>
      <c r="P98" s="1" t="str">
        <f t="shared" si="10"/>
        <v/>
      </c>
      <c r="Q98" s="1" t="str">
        <f t="shared" si="10"/>
        <v/>
      </c>
      <c r="R98" s="1" t="str">
        <f t="shared" si="10"/>
        <v/>
      </c>
      <c r="S98" s="1" t="str">
        <f t="shared" si="10"/>
        <v/>
      </c>
      <c r="T98" s="1" t="str">
        <f t="shared" si="10"/>
        <v/>
      </c>
    </row>
    <row r="99" spans="1:20" x14ac:dyDescent="0.25">
      <c r="A99" s="1">
        <v>75</v>
      </c>
      <c r="B99" s="1" t="s">
        <v>66</v>
      </c>
      <c r="C99" s="1" t="s">
        <v>68</v>
      </c>
      <c r="D99" s="1" t="s">
        <v>71</v>
      </c>
      <c r="E99" s="1" t="s">
        <v>69</v>
      </c>
      <c r="F99" s="1">
        <v>1</v>
      </c>
      <c r="G99" s="6">
        <v>0.629</v>
      </c>
      <c r="H99" s="7"/>
      <c r="I99" s="7"/>
      <c r="J99" s="7"/>
      <c r="K99" s="7"/>
      <c r="L99" s="7"/>
      <c r="M99" s="8"/>
      <c r="N99" s="1">
        <f>IF(G99="", "", (G99-AVERAGE(G$99:G$114))/STDEV(G$99:G$114))</f>
        <v>-0.89290376851398379</v>
      </c>
      <c r="O99" s="1" t="str">
        <f t="shared" ref="O99:T114" si="12">IF(H99="", "", (H99-AVERAGE(H$99:H$114))/STDEV(H$99:H$114))</f>
        <v/>
      </c>
      <c r="P99" s="1" t="str">
        <f t="shared" si="12"/>
        <v/>
      </c>
      <c r="Q99" s="1" t="str">
        <f t="shared" si="12"/>
        <v/>
      </c>
      <c r="R99" s="1" t="str">
        <f t="shared" si="12"/>
        <v/>
      </c>
      <c r="S99" s="1" t="str">
        <f t="shared" si="12"/>
        <v/>
      </c>
      <c r="T99" s="1" t="str">
        <f t="shared" si="12"/>
        <v/>
      </c>
    </row>
    <row r="100" spans="1:20" x14ac:dyDescent="0.25">
      <c r="A100" s="1">
        <v>44</v>
      </c>
      <c r="B100" s="1" t="s">
        <v>66</v>
      </c>
      <c r="C100" s="1" t="s">
        <v>68</v>
      </c>
      <c r="D100" s="1" t="s">
        <v>71</v>
      </c>
      <c r="E100" s="1" t="s">
        <v>69</v>
      </c>
      <c r="F100" s="1">
        <v>2</v>
      </c>
      <c r="G100" s="6">
        <v>1.4179999999999999</v>
      </c>
      <c r="H100" s="7">
        <v>5.7510000000000003</v>
      </c>
      <c r="I100" s="7">
        <v>9.1989999999999998</v>
      </c>
      <c r="J100" s="7">
        <v>12.821999999999999</v>
      </c>
      <c r="K100" s="7">
        <v>8.327</v>
      </c>
      <c r="L100" s="7">
        <v>13.39</v>
      </c>
      <c r="M100" s="8">
        <v>10.699</v>
      </c>
      <c r="N100" s="1">
        <f t="shared" ref="N100:N114" si="13">IF(G100="", "", (G100-AVERAGE(G$99:G$114))/STDEV(G$99:G$114))</f>
        <v>0.55315359822373689</v>
      </c>
      <c r="O100" s="1">
        <f t="shared" si="12"/>
        <v>1.0500491092700177</v>
      </c>
      <c r="P100" s="1">
        <f t="shared" si="12"/>
        <v>1.3111281962608394</v>
      </c>
      <c r="Q100" s="1">
        <f t="shared" si="12"/>
        <v>0.94339267960950479</v>
      </c>
      <c r="R100" s="1">
        <f t="shared" si="12"/>
        <v>0.60205547491130817</v>
      </c>
      <c r="S100" s="1">
        <f t="shared" si="12"/>
        <v>0.90703540007820471</v>
      </c>
      <c r="T100" s="1">
        <f t="shared" si="12"/>
        <v>0.31962376970115869</v>
      </c>
    </row>
    <row r="101" spans="1:20" x14ac:dyDescent="0.25">
      <c r="A101" s="1">
        <v>47</v>
      </c>
      <c r="B101" s="1" t="s">
        <v>66</v>
      </c>
      <c r="C101" s="1" t="s">
        <v>68</v>
      </c>
      <c r="D101" s="1" t="s">
        <v>71</v>
      </c>
      <c r="E101" s="1" t="s">
        <v>69</v>
      </c>
      <c r="F101" s="1">
        <v>3</v>
      </c>
      <c r="G101" s="6">
        <v>0.54700000000000004</v>
      </c>
      <c r="H101" s="7">
        <v>1.5720000000000001</v>
      </c>
      <c r="I101" s="7">
        <v>3.96</v>
      </c>
      <c r="J101" s="7">
        <v>7.1020000000000003</v>
      </c>
      <c r="K101" s="7">
        <v>4.63</v>
      </c>
      <c r="L101" s="7"/>
      <c r="M101" s="8"/>
      <c r="N101" s="1">
        <f t="shared" si="13"/>
        <v>-1.0431910994043425</v>
      </c>
      <c r="O101" s="1">
        <f t="shared" si="12"/>
        <v>-1.8512744863834854</v>
      </c>
      <c r="P101" s="1">
        <f t="shared" si="12"/>
        <v>-2.0273356375582319</v>
      </c>
      <c r="Q101" s="1">
        <f t="shared" si="12"/>
        <v>-1.4649111558708756</v>
      </c>
      <c r="R101" s="1">
        <f t="shared" si="12"/>
        <v>-2.6870713216328643</v>
      </c>
      <c r="S101" s="1" t="str">
        <f t="shared" si="12"/>
        <v/>
      </c>
      <c r="T101" s="1" t="str">
        <f t="shared" si="12"/>
        <v/>
      </c>
    </row>
    <row r="102" spans="1:20" x14ac:dyDescent="0.25">
      <c r="A102" s="1">
        <v>104</v>
      </c>
      <c r="B102" s="1" t="s">
        <v>66</v>
      </c>
      <c r="C102" s="1" t="s">
        <v>68</v>
      </c>
      <c r="D102" s="1" t="s">
        <v>71</v>
      </c>
      <c r="E102" s="1" t="s">
        <v>69</v>
      </c>
      <c r="F102" s="1">
        <v>4</v>
      </c>
      <c r="G102" s="6">
        <v>0.72899999999999998</v>
      </c>
      <c r="H102" s="7">
        <v>4.8789999999999996</v>
      </c>
      <c r="I102" s="7">
        <v>8.6189999999999998</v>
      </c>
      <c r="J102" s="7">
        <v>11.89</v>
      </c>
      <c r="K102" s="7">
        <v>7.0960000000000001</v>
      </c>
      <c r="L102" s="7">
        <v>11.055</v>
      </c>
      <c r="M102" s="8">
        <v>9.35</v>
      </c>
      <c r="N102" s="1">
        <f t="shared" si="13"/>
        <v>-0.70962653572086332</v>
      </c>
      <c r="O102" s="1">
        <f t="shared" si="12"/>
        <v>0.44465208237127229</v>
      </c>
      <c r="P102" s="1">
        <f t="shared" si="12"/>
        <v>0.94153304000677152</v>
      </c>
      <c r="Q102" s="1">
        <f t="shared" si="12"/>
        <v>0.55099072599626853</v>
      </c>
      <c r="R102" s="1">
        <f t="shared" si="12"/>
        <v>-0.49313389120875573</v>
      </c>
      <c r="S102" s="1">
        <f t="shared" si="12"/>
        <v>0.18997261992939354</v>
      </c>
      <c r="T102" s="1">
        <f t="shared" si="12"/>
        <v>-0.38175478308756039</v>
      </c>
    </row>
    <row r="103" spans="1:20" x14ac:dyDescent="0.25">
      <c r="A103" s="1">
        <v>65</v>
      </c>
      <c r="B103" s="1" t="s">
        <v>66</v>
      </c>
      <c r="C103" s="1" t="s">
        <v>68</v>
      </c>
      <c r="D103" s="1" t="s">
        <v>71</v>
      </c>
      <c r="E103" s="1" t="s">
        <v>70</v>
      </c>
      <c r="F103" s="1">
        <v>1</v>
      </c>
      <c r="G103" s="6">
        <v>1.772</v>
      </c>
      <c r="H103" s="7">
        <v>6.569</v>
      </c>
      <c r="I103" s="7">
        <v>8.2100000000000009</v>
      </c>
      <c r="J103" s="7">
        <v>13.856999999999999</v>
      </c>
      <c r="K103" s="7">
        <v>8.4949999999999992</v>
      </c>
      <c r="L103" s="7">
        <v>14.484</v>
      </c>
      <c r="M103" s="8">
        <v>11.645</v>
      </c>
      <c r="N103" s="1">
        <f t="shared" si="13"/>
        <v>1.2019550023113839</v>
      </c>
      <c r="O103" s="1">
        <f t="shared" si="12"/>
        <v>1.6179559533103536</v>
      </c>
      <c r="P103" s="1">
        <f t="shared" si="12"/>
        <v>0.68090473154485198</v>
      </c>
      <c r="Q103" s="1">
        <f t="shared" si="12"/>
        <v>1.3791609435469514</v>
      </c>
      <c r="R103" s="1">
        <f t="shared" si="12"/>
        <v>0.7515207986384973</v>
      </c>
      <c r="S103" s="1">
        <f t="shared" si="12"/>
        <v>1.2429954349744783</v>
      </c>
      <c r="T103" s="1">
        <f t="shared" si="12"/>
        <v>0.8114726288102232</v>
      </c>
    </row>
    <row r="104" spans="1:20" x14ac:dyDescent="0.25">
      <c r="A104" s="1">
        <v>40</v>
      </c>
      <c r="B104" s="1" t="s">
        <v>66</v>
      </c>
      <c r="C104" s="1" t="s">
        <v>68</v>
      </c>
      <c r="D104" s="1" t="s">
        <v>71</v>
      </c>
      <c r="E104" s="1" t="s">
        <v>70</v>
      </c>
      <c r="F104" s="1">
        <v>2</v>
      </c>
      <c r="G104" s="6">
        <v>0.89500000000000002</v>
      </c>
      <c r="H104" s="7">
        <v>3.6560000000000001</v>
      </c>
      <c r="I104" s="7">
        <v>8.1790000000000003</v>
      </c>
      <c r="J104" s="7">
        <v>10.57</v>
      </c>
      <c r="K104" s="7">
        <v>8.0489999999999995</v>
      </c>
      <c r="L104" s="7">
        <v>12.167999999999999</v>
      </c>
      <c r="M104" s="8">
        <v>13.776999999999999</v>
      </c>
      <c r="N104" s="1">
        <f t="shared" si="13"/>
        <v>-0.4053863292842832</v>
      </c>
      <c r="O104" s="1">
        <f t="shared" si="12"/>
        <v>-0.40443113310712736</v>
      </c>
      <c r="P104" s="1">
        <f t="shared" si="12"/>
        <v>0.66115050767609962</v>
      </c>
      <c r="Q104" s="1">
        <f t="shared" si="12"/>
        <v>-4.771697576127225E-3</v>
      </c>
      <c r="R104" s="1">
        <f t="shared" si="12"/>
        <v>0.35472595112464828</v>
      </c>
      <c r="S104" s="1">
        <f t="shared" si="12"/>
        <v>0.53176742691253109</v>
      </c>
      <c r="T104" s="1">
        <f t="shared" si="12"/>
        <v>1.9199522985993622</v>
      </c>
    </row>
    <row r="105" spans="1:20" x14ac:dyDescent="0.25">
      <c r="A105" s="1">
        <v>106</v>
      </c>
      <c r="B105" s="1" t="s">
        <v>66</v>
      </c>
      <c r="C105" s="1" t="s">
        <v>68</v>
      </c>
      <c r="D105" s="1" t="s">
        <v>71</v>
      </c>
      <c r="E105" s="1" t="s">
        <v>70</v>
      </c>
      <c r="F105" s="1">
        <v>3</v>
      </c>
      <c r="G105" s="6">
        <v>2.6549999999999998</v>
      </c>
      <c r="H105" s="7">
        <v>3.8660000000000001</v>
      </c>
      <c r="I105" s="7">
        <v>7.6150000000000002</v>
      </c>
      <c r="J105" s="7">
        <v>10.475</v>
      </c>
      <c r="K105" s="7">
        <v>8.25</v>
      </c>
      <c r="L105" s="7">
        <v>13.942</v>
      </c>
      <c r="M105" s="8">
        <v>9.6159999999999997</v>
      </c>
      <c r="N105" s="1">
        <f t="shared" si="13"/>
        <v>2.8202929678746376</v>
      </c>
      <c r="O105" s="1">
        <f t="shared" si="12"/>
        <v>-0.25863597754664985</v>
      </c>
      <c r="P105" s="1">
        <f t="shared" si="12"/>
        <v>0.30175107987041988</v>
      </c>
      <c r="Q105" s="1">
        <f t="shared" si="12"/>
        <v>-4.4769750787777181E-2</v>
      </c>
      <c r="R105" s="1">
        <f t="shared" si="12"/>
        <v>0.53355053486967952</v>
      </c>
      <c r="S105" s="1">
        <f t="shared" si="12"/>
        <v>1.07655088386499</v>
      </c>
      <c r="T105" s="1">
        <f t="shared" si="12"/>
        <v>-0.24345478676302426</v>
      </c>
    </row>
    <row r="106" spans="1:20" x14ac:dyDescent="0.25">
      <c r="A106" s="1">
        <v>70</v>
      </c>
      <c r="B106" s="1" t="s">
        <v>66</v>
      </c>
      <c r="C106" s="1" t="s">
        <v>68</v>
      </c>
      <c r="D106" s="1" t="s">
        <v>71</v>
      </c>
      <c r="E106" s="1" t="s">
        <v>70</v>
      </c>
      <c r="F106" s="1">
        <v>4</v>
      </c>
      <c r="G106" s="6">
        <v>1.5009999999999999</v>
      </c>
      <c r="H106" s="7">
        <v>4.7160000000000002</v>
      </c>
      <c r="I106" s="7">
        <v>7.6580000000000004</v>
      </c>
      <c r="J106" s="7">
        <v>15.885999999999999</v>
      </c>
      <c r="K106" s="7">
        <v>7.3840000000000003</v>
      </c>
      <c r="L106" s="7">
        <v>10.935</v>
      </c>
      <c r="M106" s="8"/>
      <c r="N106" s="1">
        <f t="shared" si="13"/>
        <v>0.70527370144202695</v>
      </c>
      <c r="O106" s="1">
        <f t="shared" si="12"/>
        <v>0.33148727115052112</v>
      </c>
      <c r="P106" s="1">
        <f t="shared" si="12"/>
        <v>0.32915210007546292</v>
      </c>
      <c r="Q106" s="1">
        <f t="shared" si="12"/>
        <v>2.2334351537199746</v>
      </c>
      <c r="R106" s="1">
        <f t="shared" si="12"/>
        <v>-0.23690762196214427</v>
      </c>
      <c r="S106" s="1">
        <f t="shared" si="12"/>
        <v>0.15312142780183177</v>
      </c>
      <c r="T106" s="1" t="str">
        <f t="shared" si="12"/>
        <v/>
      </c>
    </row>
    <row r="107" spans="1:20" x14ac:dyDescent="0.25">
      <c r="A107" s="1">
        <v>46</v>
      </c>
      <c r="B107" s="1" t="s">
        <v>66</v>
      </c>
      <c r="C107" s="1" t="s">
        <v>68</v>
      </c>
      <c r="D107" s="1" t="s">
        <v>72</v>
      </c>
      <c r="E107" s="1" t="s">
        <v>69</v>
      </c>
      <c r="F107" s="1">
        <v>1</v>
      </c>
      <c r="G107" s="6">
        <v>0.76700000000000002</v>
      </c>
      <c r="H107" s="7">
        <v>1.5980000000000001</v>
      </c>
      <c r="I107" s="7">
        <v>4.9669999999999996</v>
      </c>
      <c r="J107" s="7">
        <v>11.004</v>
      </c>
      <c r="K107" s="7">
        <v>8.1790000000000003</v>
      </c>
      <c r="L107" s="7">
        <v>6.5880000000000001</v>
      </c>
      <c r="M107" s="8">
        <v>6.694</v>
      </c>
      <c r="N107" s="1">
        <f t="shared" si="13"/>
        <v>-0.6399811872594775</v>
      </c>
      <c r="O107" s="1">
        <f t="shared" si="12"/>
        <v>-1.8332236575998073</v>
      </c>
      <c r="P107" s="1">
        <f t="shared" si="12"/>
        <v>-1.3856419783378076</v>
      </c>
      <c r="Q107" s="1">
        <f t="shared" si="12"/>
        <v>0.17795625078025101</v>
      </c>
      <c r="R107" s="1">
        <f t="shared" si="12"/>
        <v>0.47038364210402206</v>
      </c>
      <c r="S107" s="1">
        <f t="shared" si="12"/>
        <v>-1.1818130070191024</v>
      </c>
      <c r="T107" s="1">
        <f t="shared" si="12"/>
        <v>-1.7626750471400714</v>
      </c>
    </row>
    <row r="108" spans="1:20" x14ac:dyDescent="0.25">
      <c r="A108" s="1">
        <v>78</v>
      </c>
      <c r="B108" s="1" t="s">
        <v>66</v>
      </c>
      <c r="C108" s="1" t="s">
        <v>68</v>
      </c>
      <c r="D108" s="1" t="s">
        <v>72</v>
      </c>
      <c r="E108" s="1" t="s">
        <v>69</v>
      </c>
      <c r="F108" s="1">
        <v>2</v>
      </c>
      <c r="G108" s="6">
        <v>0.96499999999999997</v>
      </c>
      <c r="H108" s="7">
        <v>2.98</v>
      </c>
      <c r="I108" s="7">
        <v>7.1180000000000003</v>
      </c>
      <c r="J108" s="7">
        <v>10.397</v>
      </c>
      <c r="K108" s="7">
        <v>8.6880000000000006</v>
      </c>
      <c r="L108" s="7">
        <v>5.4210000000000003</v>
      </c>
      <c r="M108" s="8">
        <v>10.657</v>
      </c>
      <c r="N108" s="1">
        <f t="shared" si="13"/>
        <v>-0.27709226632909895</v>
      </c>
      <c r="O108" s="1">
        <f t="shared" si="12"/>
        <v>-0.87375268148275986</v>
      </c>
      <c r="P108" s="1">
        <f t="shared" si="12"/>
        <v>-1.4953735057634768E-2</v>
      </c>
      <c r="Q108" s="1">
        <f t="shared" si="12"/>
        <v>-7.7610257635236671E-2</v>
      </c>
      <c r="R108" s="1">
        <f t="shared" si="12"/>
        <v>0.92322798601556788</v>
      </c>
      <c r="S108" s="1">
        <f t="shared" si="12"/>
        <v>-1.5401908504596431</v>
      </c>
      <c r="T108" s="1">
        <f t="shared" si="12"/>
        <v>0.29778692817623204</v>
      </c>
    </row>
    <row r="109" spans="1:20" x14ac:dyDescent="0.25">
      <c r="A109" s="1">
        <v>55</v>
      </c>
      <c r="B109" s="1" t="s">
        <v>66</v>
      </c>
      <c r="C109" s="1" t="s">
        <v>68</v>
      </c>
      <c r="D109" s="1" t="s">
        <v>72</v>
      </c>
      <c r="E109" s="1" t="s">
        <v>69</v>
      </c>
      <c r="F109" s="1">
        <v>3</v>
      </c>
      <c r="G109" s="6">
        <v>0.96599999999999997</v>
      </c>
      <c r="H109" s="7">
        <v>3.2349999999999999</v>
      </c>
      <c r="I109" s="7">
        <v>4.91</v>
      </c>
      <c r="J109" s="7">
        <v>7.8520000000000003</v>
      </c>
      <c r="K109" s="7">
        <v>7.7050000000000001</v>
      </c>
      <c r="L109" s="7">
        <v>7.6820000000000004</v>
      </c>
      <c r="M109" s="8">
        <v>9.0640000000000001</v>
      </c>
      <c r="N109" s="1">
        <f t="shared" si="13"/>
        <v>-0.27525949400116773</v>
      </c>
      <c r="O109" s="1">
        <f t="shared" si="12"/>
        <v>-0.69671570687360873</v>
      </c>
      <c r="P109" s="1">
        <f t="shared" si="12"/>
        <v>-1.4219642609351897</v>
      </c>
      <c r="Q109" s="1">
        <f t="shared" si="12"/>
        <v>-1.1491370515683781</v>
      </c>
      <c r="R109" s="1">
        <f t="shared" si="12"/>
        <v>4.8677907302307588E-2</v>
      </c>
      <c r="S109" s="1">
        <f t="shared" si="12"/>
        <v>-0.84585297212282862</v>
      </c>
      <c r="T109" s="1">
        <f t="shared" si="12"/>
        <v>-0.53045327537634712</v>
      </c>
    </row>
    <row r="110" spans="1:20" x14ac:dyDescent="0.25">
      <c r="A110" s="1">
        <v>20</v>
      </c>
      <c r="B110" s="1" t="s">
        <v>66</v>
      </c>
      <c r="C110" s="1" t="s">
        <v>68</v>
      </c>
      <c r="D110" s="1" t="s">
        <v>72</v>
      </c>
      <c r="E110" s="1" t="s">
        <v>69</v>
      </c>
      <c r="F110" s="1">
        <v>4</v>
      </c>
      <c r="G110" s="6">
        <v>0.68799999999999994</v>
      </c>
      <c r="H110" s="7">
        <v>5.6050000000000004</v>
      </c>
      <c r="I110" s="7">
        <v>5.5979999999999999</v>
      </c>
      <c r="J110" s="7">
        <v>8.0730000000000004</v>
      </c>
      <c r="K110" s="7">
        <v>6.0209999999999999</v>
      </c>
      <c r="L110" s="7"/>
      <c r="M110" s="8"/>
      <c r="N110" s="1">
        <f t="shared" si="13"/>
        <v>-0.78477020116604279</v>
      </c>
      <c r="O110" s="1">
        <f t="shared" si="12"/>
        <v>0.94868676302320953</v>
      </c>
      <c r="P110" s="1">
        <f t="shared" si="12"/>
        <v>-0.98354793765450255</v>
      </c>
      <c r="Q110" s="1">
        <f t="shared" si="12"/>
        <v>-1.0560889488339089</v>
      </c>
      <c r="R110" s="1">
        <f t="shared" si="12"/>
        <v>-1.449534028153572</v>
      </c>
      <c r="S110" s="1" t="str">
        <f t="shared" si="12"/>
        <v/>
      </c>
      <c r="T110" s="1" t="str">
        <f t="shared" si="12"/>
        <v/>
      </c>
    </row>
    <row r="111" spans="1:20" x14ac:dyDescent="0.25">
      <c r="A111" s="1">
        <v>14</v>
      </c>
      <c r="B111" s="1" t="s">
        <v>66</v>
      </c>
      <c r="C111" s="1" t="s">
        <v>68</v>
      </c>
      <c r="D111" s="1" t="s">
        <v>72</v>
      </c>
      <c r="E111" s="1" t="s">
        <v>70</v>
      </c>
      <c r="F111" s="1">
        <v>1</v>
      </c>
      <c r="G111" s="6">
        <v>0.95699999999999996</v>
      </c>
      <c r="H111" s="7">
        <v>4.5460000000000003</v>
      </c>
      <c r="I111" s="7">
        <v>7.3230000000000004</v>
      </c>
      <c r="J111" s="7">
        <v>10.566000000000001</v>
      </c>
      <c r="K111" s="7">
        <v>8.4039999999999999</v>
      </c>
      <c r="L111" s="7">
        <v>9.9789999999999992</v>
      </c>
      <c r="M111" s="8">
        <v>12.554</v>
      </c>
      <c r="N111" s="1">
        <f t="shared" si="13"/>
        <v>-0.2917544449525486</v>
      </c>
      <c r="O111" s="1">
        <f t="shared" si="12"/>
        <v>0.21346262141108702</v>
      </c>
      <c r="P111" s="1">
        <f t="shared" si="12"/>
        <v>0.11567903568733753</v>
      </c>
      <c r="Q111" s="1">
        <f t="shared" si="12"/>
        <v>-6.4558261324070268E-3</v>
      </c>
      <c r="R111" s="1">
        <f t="shared" si="12"/>
        <v>0.67056041495293683</v>
      </c>
      <c r="S111" s="1">
        <f t="shared" si="12"/>
        <v>-0.14045973614774604</v>
      </c>
      <c r="T111" s="1">
        <f t="shared" si="12"/>
        <v>1.2840842703854241</v>
      </c>
    </row>
    <row r="112" spans="1:20" x14ac:dyDescent="0.25">
      <c r="A112" s="1">
        <v>33</v>
      </c>
      <c r="B112" s="1" t="s">
        <v>66</v>
      </c>
      <c r="C112" s="1" t="s">
        <v>68</v>
      </c>
      <c r="D112" s="1" t="s">
        <v>72</v>
      </c>
      <c r="E112" s="1" t="s">
        <v>70</v>
      </c>
      <c r="F112" s="1">
        <v>2</v>
      </c>
      <c r="G112" s="6">
        <v>0.99099999999999999</v>
      </c>
      <c r="H112" s="7">
        <v>5.3479999999999999</v>
      </c>
      <c r="I112" s="7">
        <v>8.1509999999999998</v>
      </c>
      <c r="J112" s="7">
        <v>10.752000000000001</v>
      </c>
      <c r="K112" s="7">
        <v>7.4450000000000003</v>
      </c>
      <c r="L112" s="7">
        <v>7.9950000000000001</v>
      </c>
      <c r="M112" s="8">
        <v>9.6669999999999998</v>
      </c>
      <c r="N112" s="1">
        <f t="shared" si="13"/>
        <v>-0.22944018580288755</v>
      </c>
      <c r="O112" s="1">
        <f t="shared" si="12"/>
        <v>0.77026126312300569</v>
      </c>
      <c r="P112" s="1">
        <f t="shared" si="12"/>
        <v>0.64330798289142022</v>
      </c>
      <c r="Q112" s="1">
        <f t="shared" si="12"/>
        <v>7.1856151734612336E-2</v>
      </c>
      <c r="R112" s="1">
        <f t="shared" si="12"/>
        <v>-0.18263747465643845</v>
      </c>
      <c r="S112" s="1">
        <f t="shared" si="12"/>
        <v>-0.74973277932343774</v>
      </c>
      <c r="T112" s="1">
        <f t="shared" si="12"/>
        <v>-0.21693862205418454</v>
      </c>
    </row>
    <row r="113" spans="1:20" x14ac:dyDescent="0.25">
      <c r="A113" s="1">
        <v>9</v>
      </c>
      <c r="B113" s="1" t="s">
        <v>66</v>
      </c>
      <c r="C113" s="1" t="s">
        <v>68</v>
      </c>
      <c r="D113" s="1" t="s">
        <v>72</v>
      </c>
      <c r="E113" s="1" t="s">
        <v>70</v>
      </c>
      <c r="F113" s="1">
        <v>3</v>
      </c>
      <c r="G113" s="6">
        <v>0.82499999999999996</v>
      </c>
      <c r="H113" s="7">
        <v>4.7699999999999996</v>
      </c>
      <c r="I113" s="7">
        <v>7.0330000000000004</v>
      </c>
      <c r="J113" s="7">
        <v>8.2520000000000007</v>
      </c>
      <c r="K113" s="7"/>
      <c r="L113" s="7">
        <v>15.006</v>
      </c>
      <c r="M113" s="8">
        <v>8.3290000000000006</v>
      </c>
      <c r="N113" s="1">
        <f t="shared" si="13"/>
        <v>-0.53368039223946773</v>
      </c>
      <c r="O113" s="1">
        <f t="shared" si="12"/>
        <v>0.36897745400892923</v>
      </c>
      <c r="P113" s="1">
        <f t="shared" si="12"/>
        <v>-6.9118542439696409E-2</v>
      </c>
      <c r="Q113" s="1">
        <f t="shared" si="12"/>
        <v>-0.9807241959403793</v>
      </c>
      <c r="R113" s="1" t="str">
        <f t="shared" si="12"/>
        <v/>
      </c>
      <c r="S113" s="1">
        <f t="shared" si="12"/>
        <v>1.4032981207293731</v>
      </c>
      <c r="T113" s="1">
        <f t="shared" si="12"/>
        <v>-0.91259800206256514</v>
      </c>
    </row>
    <row r="114" spans="1:20" x14ac:dyDescent="0.25">
      <c r="A114" s="1">
        <v>127</v>
      </c>
      <c r="B114" s="1" t="s">
        <v>66</v>
      </c>
      <c r="C114" s="1" t="s">
        <v>68</v>
      </c>
      <c r="D114" s="1" t="s">
        <v>72</v>
      </c>
      <c r="E114" s="1" t="s">
        <v>70</v>
      </c>
      <c r="F114" s="1">
        <v>4</v>
      </c>
      <c r="G114" s="6">
        <v>1.554</v>
      </c>
      <c r="H114" s="7">
        <v>4.4870000000000001</v>
      </c>
      <c r="I114" s="7">
        <v>8.5820000000000007</v>
      </c>
      <c r="J114" s="7">
        <v>9.2219999999999995</v>
      </c>
      <c r="K114" s="7">
        <v>8.4309999999999992</v>
      </c>
      <c r="L114" s="7">
        <v>7.0279999999999996</v>
      </c>
      <c r="M114" s="8">
        <v>8.9589999999999996</v>
      </c>
      <c r="N114" s="1">
        <f t="shared" si="13"/>
        <v>0.80241063482238106</v>
      </c>
      <c r="O114" s="1">
        <f t="shared" si="12"/>
        <v>0.17250112532504797</v>
      </c>
      <c r="P114" s="1">
        <f t="shared" si="12"/>
        <v>0.91795541796987468</v>
      </c>
      <c r="Q114" s="1">
        <f t="shared" si="12"/>
        <v>-0.572323021042483</v>
      </c>
      <c r="R114" s="1">
        <f t="shared" si="12"/>
        <v>0.69458162769480591</v>
      </c>
      <c r="S114" s="1">
        <f t="shared" si="12"/>
        <v>-1.0466919692180419</v>
      </c>
      <c r="T114" s="1">
        <f t="shared" si="12"/>
        <v>-0.58504537918866428</v>
      </c>
    </row>
    <row r="115" spans="1:20" x14ac:dyDescent="0.25">
      <c r="A115" s="1">
        <v>41</v>
      </c>
      <c r="B115" s="1" t="s">
        <v>65</v>
      </c>
      <c r="C115" s="1" t="s">
        <v>67</v>
      </c>
      <c r="D115" s="1" t="s">
        <v>71</v>
      </c>
      <c r="E115" s="1" t="s">
        <v>69</v>
      </c>
      <c r="F115" s="1">
        <v>1</v>
      </c>
      <c r="G115" s="6">
        <v>1.4810000000000001</v>
      </c>
      <c r="H115" s="7">
        <v>3.3650000000000002</v>
      </c>
      <c r="I115" s="7">
        <v>6.5789999999999997</v>
      </c>
      <c r="J115" s="7">
        <v>8.6690000000000005</v>
      </c>
      <c r="K115" s="7">
        <v>8.9640000000000004</v>
      </c>
      <c r="L115" s="7">
        <v>9.0980000000000008</v>
      </c>
      <c r="M115" s="8">
        <v>7.5709999999999997</v>
      </c>
      <c r="N115" s="1">
        <f>IF(G115="", "", (G115-AVERAGE(G$115:G$130))/STDEV(G$115:G$130))</f>
        <v>0.89455774590164738</v>
      </c>
      <c r="O115" s="1">
        <f t="shared" ref="O115:T130" si="14">IF(H115="", "", (H115-AVERAGE(H$115:H$130))/STDEV(H$115:H$130))</f>
        <v>1.8126598568063665</v>
      </c>
      <c r="P115" s="1">
        <f t="shared" si="14"/>
        <v>1.8324078018004164</v>
      </c>
      <c r="Q115" s="1">
        <f t="shared" si="14"/>
        <v>2.0298417815153131</v>
      </c>
      <c r="R115" s="1">
        <f t="shared" si="14"/>
        <v>2.2982910710826885</v>
      </c>
      <c r="S115" s="1">
        <f t="shared" si="14"/>
        <v>1.6181223299858059</v>
      </c>
      <c r="T115" s="1">
        <f t="shared" si="14"/>
        <v>1.3604036445426773</v>
      </c>
    </row>
    <row r="116" spans="1:20" x14ac:dyDescent="0.25">
      <c r="A116" s="1">
        <v>82</v>
      </c>
      <c r="B116" s="1" t="s">
        <v>65</v>
      </c>
      <c r="C116" s="1" t="s">
        <v>67</v>
      </c>
      <c r="D116" s="1" t="s">
        <v>71</v>
      </c>
      <c r="E116" s="1" t="s">
        <v>69</v>
      </c>
      <c r="F116" s="1">
        <v>2</v>
      </c>
      <c r="G116" s="6">
        <v>0.90400000000000003</v>
      </c>
      <c r="H116" s="7">
        <v>1.177</v>
      </c>
      <c r="I116" s="7">
        <v>1.774</v>
      </c>
      <c r="J116" s="7">
        <v>2.7040000000000002</v>
      </c>
      <c r="K116" s="7">
        <v>2.2570000000000001</v>
      </c>
      <c r="L116" s="7"/>
      <c r="M116" s="8"/>
      <c r="N116" s="1">
        <f t="shared" ref="N116:N130" si="15">IF(G116="", "", (G116-AVERAGE(G$115:G$130))/STDEV(G$115:G$130))</f>
        <v>-1.1930451636443613</v>
      </c>
      <c r="O116" s="1">
        <f t="shared" si="14"/>
        <v>-0.53456140536581187</v>
      </c>
      <c r="P116" s="1">
        <f t="shared" si="14"/>
        <v>-0.64624328949952126</v>
      </c>
      <c r="Q116" s="1">
        <f t="shared" si="14"/>
        <v>-0.32773807311342579</v>
      </c>
      <c r="R116" s="1">
        <f t="shared" si="14"/>
        <v>-0.30046031367237558</v>
      </c>
      <c r="S116" s="1" t="str">
        <f t="shared" si="14"/>
        <v/>
      </c>
      <c r="T116" s="1" t="str">
        <f t="shared" si="14"/>
        <v/>
      </c>
    </row>
    <row r="117" spans="1:20" x14ac:dyDescent="0.25">
      <c r="A117" s="1">
        <v>19</v>
      </c>
      <c r="B117" s="1" t="s">
        <v>65</v>
      </c>
      <c r="C117" s="1" t="s">
        <v>67</v>
      </c>
      <c r="D117" s="1" t="s">
        <v>71</v>
      </c>
      <c r="E117" s="1" t="s">
        <v>69</v>
      </c>
      <c r="F117" s="1">
        <v>3</v>
      </c>
      <c r="G117" s="6">
        <v>1.0920000000000001</v>
      </c>
      <c r="H117" s="7">
        <v>1.4319999999999999</v>
      </c>
      <c r="I117" s="7">
        <v>2.2269999999999999</v>
      </c>
      <c r="J117" s="7">
        <v>3.6739999999999999</v>
      </c>
      <c r="K117" s="7">
        <v>3.742</v>
      </c>
      <c r="L117" s="7">
        <v>4.5039999999999996</v>
      </c>
      <c r="M117" s="8">
        <v>4.056</v>
      </c>
      <c r="N117" s="1">
        <f t="shared" si="15"/>
        <v>-0.51285565412157152</v>
      </c>
      <c r="O117" s="1">
        <f t="shared" si="14"/>
        <v>-0.26100499684026102</v>
      </c>
      <c r="P117" s="1">
        <f t="shared" si="14"/>
        <v>-0.41256400867561466</v>
      </c>
      <c r="Q117" s="1">
        <f t="shared" si="14"/>
        <v>5.5640377681188763E-2</v>
      </c>
      <c r="R117" s="1">
        <f t="shared" si="14"/>
        <v>0.27493044320272059</v>
      </c>
      <c r="S117" s="1">
        <f t="shared" si="14"/>
        <v>0.32220273444262515</v>
      </c>
      <c r="T117" s="1">
        <f t="shared" si="14"/>
        <v>0.11788868791866529</v>
      </c>
    </row>
    <row r="118" spans="1:20" x14ac:dyDescent="0.25">
      <c r="A118" s="1">
        <v>83</v>
      </c>
      <c r="B118" s="1" t="s">
        <v>65</v>
      </c>
      <c r="C118" s="1" t="s">
        <v>67</v>
      </c>
      <c r="D118" s="1" t="s">
        <v>71</v>
      </c>
      <c r="E118" s="1" t="s">
        <v>69</v>
      </c>
      <c r="F118" s="1">
        <v>4</v>
      </c>
      <c r="G118" s="6">
        <v>0.872</v>
      </c>
      <c r="H118" s="7"/>
      <c r="I118" s="7"/>
      <c r="J118" s="7"/>
      <c r="K118" s="7"/>
      <c r="L118" s="7"/>
      <c r="M118" s="8"/>
      <c r="N118" s="1">
        <f t="shared" si="15"/>
        <v>-1.3088221014354746</v>
      </c>
      <c r="O118" s="1" t="str">
        <f t="shared" si="14"/>
        <v/>
      </c>
      <c r="P118" s="1" t="str">
        <f t="shared" si="14"/>
        <v/>
      </c>
      <c r="Q118" s="1" t="str">
        <f t="shared" si="14"/>
        <v/>
      </c>
      <c r="R118" s="1" t="str">
        <f t="shared" si="14"/>
        <v/>
      </c>
      <c r="S118" s="1" t="str">
        <f t="shared" si="14"/>
        <v/>
      </c>
      <c r="T118" s="1" t="str">
        <f t="shared" si="14"/>
        <v/>
      </c>
    </row>
    <row r="119" spans="1:20" x14ac:dyDescent="0.25">
      <c r="A119" s="1">
        <v>24</v>
      </c>
      <c r="B119" s="1" t="s">
        <v>65</v>
      </c>
      <c r="C119" s="1" t="s">
        <v>67</v>
      </c>
      <c r="D119" s="1" t="s">
        <v>71</v>
      </c>
      <c r="E119" s="1" t="s">
        <v>70</v>
      </c>
      <c r="F119" s="1">
        <v>1</v>
      </c>
      <c r="G119" s="6">
        <v>1.08</v>
      </c>
      <c r="H119" s="7"/>
      <c r="I119" s="7"/>
      <c r="J119" s="7"/>
      <c r="K119" s="7"/>
      <c r="L119" s="7"/>
      <c r="M119" s="8"/>
      <c r="N119" s="1">
        <f t="shared" si="15"/>
        <v>-0.55627200579323899</v>
      </c>
      <c r="O119" s="1" t="str">
        <f t="shared" si="14"/>
        <v/>
      </c>
      <c r="P119" s="1" t="str">
        <f t="shared" si="14"/>
        <v/>
      </c>
      <c r="Q119" s="1" t="str">
        <f t="shared" si="14"/>
        <v/>
      </c>
      <c r="R119" s="1" t="str">
        <f t="shared" si="14"/>
        <v/>
      </c>
      <c r="S119" s="1" t="str">
        <f t="shared" si="14"/>
        <v/>
      </c>
      <c r="T119" s="1" t="str">
        <f t="shared" si="14"/>
        <v/>
      </c>
    </row>
    <row r="120" spans="1:20" x14ac:dyDescent="0.25">
      <c r="A120" s="1">
        <v>66</v>
      </c>
      <c r="B120" s="1" t="s">
        <v>65</v>
      </c>
      <c r="C120" s="1" t="s">
        <v>67</v>
      </c>
      <c r="D120" s="1" t="s">
        <v>71</v>
      </c>
      <c r="E120" s="1" t="s">
        <v>70</v>
      </c>
      <c r="F120" s="1">
        <v>2</v>
      </c>
      <c r="G120" s="6">
        <v>1.671</v>
      </c>
      <c r="H120" s="7"/>
      <c r="I120" s="7"/>
      <c r="J120" s="7"/>
      <c r="K120" s="7"/>
      <c r="L120" s="7"/>
      <c r="M120" s="8"/>
      <c r="N120" s="1">
        <f t="shared" si="15"/>
        <v>1.5819833140363813</v>
      </c>
      <c r="O120" s="1" t="str">
        <f t="shared" si="14"/>
        <v/>
      </c>
      <c r="P120" s="1" t="str">
        <f t="shared" si="14"/>
        <v/>
      </c>
      <c r="Q120" s="1" t="str">
        <f t="shared" si="14"/>
        <v/>
      </c>
      <c r="R120" s="1" t="str">
        <f t="shared" si="14"/>
        <v/>
      </c>
      <c r="S120" s="1" t="str">
        <f t="shared" si="14"/>
        <v/>
      </c>
      <c r="T120" s="1" t="str">
        <f t="shared" si="14"/>
        <v/>
      </c>
    </row>
    <row r="121" spans="1:20" x14ac:dyDescent="0.25">
      <c r="A121" s="1">
        <v>111</v>
      </c>
      <c r="B121" s="1" t="s">
        <v>65</v>
      </c>
      <c r="C121" s="1" t="s">
        <v>67</v>
      </c>
      <c r="D121" s="1" t="s">
        <v>71</v>
      </c>
      <c r="E121" s="1" t="s">
        <v>70</v>
      </c>
      <c r="F121" s="1">
        <v>3</v>
      </c>
      <c r="G121" s="6">
        <v>1.6060000000000001</v>
      </c>
      <c r="H121" s="7">
        <v>1.9019999999999999</v>
      </c>
      <c r="I121" s="7">
        <v>2.2170000000000001</v>
      </c>
      <c r="J121" s="7">
        <v>1.534</v>
      </c>
      <c r="K121" s="7">
        <v>1.4339999999999999</v>
      </c>
      <c r="L121" s="7">
        <v>1.171</v>
      </c>
      <c r="M121" s="8">
        <v>1.218</v>
      </c>
      <c r="N121" s="1">
        <f t="shared" si="15"/>
        <v>1.3468114091481829</v>
      </c>
      <c r="O121" s="1">
        <f t="shared" si="14"/>
        <v>0.24319701103036223</v>
      </c>
      <c r="P121" s="1">
        <f t="shared" si="14"/>
        <v>-0.41772249169600983</v>
      </c>
      <c r="Q121" s="1">
        <f t="shared" si="14"/>
        <v>-0.79016362716466204</v>
      </c>
      <c r="R121" s="1">
        <f t="shared" si="14"/>
        <v>-0.61934690822335492</v>
      </c>
      <c r="S121" s="1">
        <f t="shared" si="14"/>
        <v>-0.61800188287244229</v>
      </c>
      <c r="T121" s="1">
        <f t="shared" si="14"/>
        <v>-0.88531399967705204</v>
      </c>
    </row>
    <row r="122" spans="1:20" x14ac:dyDescent="0.25">
      <c r="A122" s="1">
        <v>61</v>
      </c>
      <c r="B122" s="1" t="s">
        <v>65</v>
      </c>
      <c r="C122" s="1" t="s">
        <v>67</v>
      </c>
      <c r="D122" s="1" t="s">
        <v>71</v>
      </c>
      <c r="E122" s="1" t="s">
        <v>70</v>
      </c>
      <c r="F122" s="1">
        <v>4</v>
      </c>
      <c r="G122" s="6">
        <v>1.1759999999999999</v>
      </c>
      <c r="H122" s="7">
        <v>1.754</v>
      </c>
      <c r="I122" s="7">
        <v>1.8340000000000001</v>
      </c>
      <c r="J122" s="7">
        <v>2.0339999999999998</v>
      </c>
      <c r="K122" s="7">
        <v>1.137</v>
      </c>
      <c r="L122" s="7">
        <v>1.387</v>
      </c>
      <c r="M122" s="8"/>
      <c r="N122" s="1">
        <f t="shared" si="15"/>
        <v>-0.20894119241990014</v>
      </c>
      <c r="O122" s="1">
        <f t="shared" si="14"/>
        <v>8.4427017062591592E-2</v>
      </c>
      <c r="P122" s="1">
        <f t="shared" si="14"/>
        <v>-0.61529239137714953</v>
      </c>
      <c r="Q122" s="1">
        <f t="shared" si="14"/>
        <v>-0.59254586902310824</v>
      </c>
      <c r="R122" s="1">
        <f t="shared" si="14"/>
        <v>-0.73442505959837412</v>
      </c>
      <c r="S122" s="1">
        <f t="shared" si="14"/>
        <v>-0.55707053053519218</v>
      </c>
      <c r="T122" s="1" t="str">
        <f t="shared" si="14"/>
        <v/>
      </c>
    </row>
    <row r="123" spans="1:20" x14ac:dyDescent="0.25">
      <c r="A123" s="1">
        <v>31</v>
      </c>
      <c r="B123" s="1" t="s">
        <v>65</v>
      </c>
      <c r="C123" s="1" t="s">
        <v>67</v>
      </c>
      <c r="D123" s="1" t="s">
        <v>72</v>
      </c>
      <c r="E123" s="1" t="s">
        <v>69</v>
      </c>
      <c r="F123" s="1">
        <v>1</v>
      </c>
      <c r="G123" s="6">
        <v>1.363</v>
      </c>
      <c r="H123" s="7"/>
      <c r="I123" s="7"/>
      <c r="J123" s="7"/>
      <c r="K123" s="7"/>
      <c r="L123" s="7"/>
      <c r="M123" s="8"/>
      <c r="N123" s="1">
        <f t="shared" si="15"/>
        <v>0.46763028779691734</v>
      </c>
      <c r="O123" s="1" t="str">
        <f t="shared" si="14"/>
        <v/>
      </c>
      <c r="P123" s="1" t="str">
        <f t="shared" si="14"/>
        <v/>
      </c>
      <c r="Q123" s="1" t="str">
        <f t="shared" si="14"/>
        <v/>
      </c>
      <c r="R123" s="1" t="str">
        <f t="shared" si="14"/>
        <v/>
      </c>
      <c r="S123" s="1" t="str">
        <f t="shared" si="14"/>
        <v/>
      </c>
      <c r="T123" s="1" t="str">
        <f t="shared" si="14"/>
        <v/>
      </c>
    </row>
    <row r="124" spans="1:20" x14ac:dyDescent="0.25">
      <c r="A124" s="1">
        <v>120</v>
      </c>
      <c r="B124" s="1" t="s">
        <v>65</v>
      </c>
      <c r="C124" s="1" t="s">
        <v>67</v>
      </c>
      <c r="D124" s="1" t="s">
        <v>72</v>
      </c>
      <c r="E124" s="1" t="s">
        <v>69</v>
      </c>
      <c r="F124" s="1">
        <v>2</v>
      </c>
      <c r="G124" s="6">
        <v>0.87</v>
      </c>
      <c r="H124" s="7">
        <v>1.4590000000000001</v>
      </c>
      <c r="I124" s="7">
        <v>4.7519999999999998</v>
      </c>
      <c r="J124" s="7">
        <v>2.9470000000000001</v>
      </c>
      <c r="K124" s="7">
        <v>2.7280000000000002</v>
      </c>
      <c r="L124" s="7"/>
      <c r="M124" s="8"/>
      <c r="N124" s="1">
        <f t="shared" si="15"/>
        <v>-1.316058160047419</v>
      </c>
      <c r="O124" s="1">
        <f t="shared" si="14"/>
        <v>-0.23204020064343783</v>
      </c>
      <c r="P124" s="1">
        <f t="shared" si="14"/>
        <v>0.88995295397419649</v>
      </c>
      <c r="Q124" s="1">
        <f t="shared" si="14"/>
        <v>-0.2316958426566306</v>
      </c>
      <c r="R124" s="1">
        <f t="shared" si="14"/>
        <v>-0.11796263926956725</v>
      </c>
      <c r="S124" s="1" t="str">
        <f t="shared" si="14"/>
        <v/>
      </c>
      <c r="T124" s="1" t="str">
        <f t="shared" si="14"/>
        <v/>
      </c>
    </row>
    <row r="125" spans="1:20" x14ac:dyDescent="0.25">
      <c r="A125" s="1">
        <v>30</v>
      </c>
      <c r="B125" s="1" t="s">
        <v>65</v>
      </c>
      <c r="C125" s="1" t="s">
        <v>67</v>
      </c>
      <c r="D125" s="1" t="s">
        <v>72</v>
      </c>
      <c r="E125" s="1" t="s">
        <v>69</v>
      </c>
      <c r="F125" s="1">
        <v>3</v>
      </c>
      <c r="G125" s="6">
        <v>1.071</v>
      </c>
      <c r="H125" s="7">
        <v>2.1230000000000002</v>
      </c>
      <c r="I125" s="7">
        <v>5.1479999999999997</v>
      </c>
      <c r="J125" s="7">
        <v>6.7690000000000001</v>
      </c>
      <c r="K125" s="7">
        <v>4.8280000000000003</v>
      </c>
      <c r="L125" s="7"/>
      <c r="M125" s="8"/>
      <c r="N125" s="1">
        <f t="shared" si="15"/>
        <v>-0.58883426954699003</v>
      </c>
      <c r="O125" s="1">
        <f t="shared" si="14"/>
        <v>0.4802792317525067</v>
      </c>
      <c r="P125" s="1">
        <f t="shared" si="14"/>
        <v>1.0942288815818499</v>
      </c>
      <c r="Q125" s="1">
        <f t="shared" si="14"/>
        <v>1.2788943005774076</v>
      </c>
      <c r="R125" s="1">
        <f t="shared" si="14"/>
        <v>0.69572125934167994</v>
      </c>
      <c r="S125" s="1" t="str">
        <f t="shared" si="14"/>
        <v/>
      </c>
      <c r="T125" s="1" t="str">
        <f t="shared" si="14"/>
        <v/>
      </c>
    </row>
    <row r="126" spans="1:20" x14ac:dyDescent="0.25">
      <c r="A126" s="1">
        <v>124</v>
      </c>
      <c r="B126" s="1" t="s">
        <v>65</v>
      </c>
      <c r="C126" s="1" t="s">
        <v>67</v>
      </c>
      <c r="D126" s="1" t="s">
        <v>72</v>
      </c>
      <c r="E126" s="1" t="s">
        <v>69</v>
      </c>
      <c r="F126" s="1">
        <v>4</v>
      </c>
      <c r="G126" s="6">
        <v>1.0009999999999999</v>
      </c>
      <c r="H126" s="7">
        <v>0.52900000000000003</v>
      </c>
      <c r="I126" s="7">
        <v>1.57</v>
      </c>
      <c r="J126" s="7">
        <v>2.2799999999999998</v>
      </c>
      <c r="K126" s="7">
        <v>1.292</v>
      </c>
      <c r="L126" s="7">
        <v>0.64900000000000002</v>
      </c>
      <c r="M126" s="8">
        <v>2.0449999999999999</v>
      </c>
      <c r="N126" s="1">
        <f t="shared" si="15"/>
        <v>-0.84209632096505016</v>
      </c>
      <c r="O126" s="1">
        <f t="shared" si="14"/>
        <v>-1.2297165140895649</v>
      </c>
      <c r="P126" s="1">
        <f t="shared" si="14"/>
        <v>-0.7514763431155852</v>
      </c>
      <c r="Q126" s="1">
        <f t="shared" si="14"/>
        <v>-0.49531793201746366</v>
      </c>
      <c r="R126" s="1">
        <f t="shared" si="14"/>
        <v>-0.67436743851040115</v>
      </c>
      <c r="S126" s="1">
        <f t="shared" si="14"/>
        <v>-0.76525265102079665</v>
      </c>
      <c r="T126" s="1">
        <f t="shared" si="14"/>
        <v>-0.59297833278429024</v>
      </c>
    </row>
    <row r="127" spans="1:20" x14ac:dyDescent="0.25">
      <c r="A127" s="1">
        <v>97</v>
      </c>
      <c r="B127" s="1" t="s">
        <v>65</v>
      </c>
      <c r="C127" s="1" t="s">
        <v>67</v>
      </c>
      <c r="D127" s="1" t="s">
        <v>72</v>
      </c>
      <c r="E127" s="1" t="s">
        <v>70</v>
      </c>
      <c r="F127" s="1">
        <v>1</v>
      </c>
      <c r="G127" s="6">
        <v>1.6180000000000001</v>
      </c>
      <c r="H127" s="7"/>
      <c r="I127" s="7"/>
      <c r="J127" s="7"/>
      <c r="K127" s="7"/>
      <c r="L127" s="7"/>
      <c r="M127" s="8"/>
      <c r="N127" s="1">
        <f t="shared" si="15"/>
        <v>1.3902277608198503</v>
      </c>
      <c r="O127" s="1" t="str">
        <f t="shared" si="14"/>
        <v/>
      </c>
      <c r="P127" s="1" t="str">
        <f t="shared" si="14"/>
        <v/>
      </c>
      <c r="Q127" s="1" t="str">
        <f t="shared" si="14"/>
        <v/>
      </c>
      <c r="R127" s="1" t="str">
        <f t="shared" si="14"/>
        <v/>
      </c>
      <c r="S127" s="1" t="str">
        <f t="shared" si="14"/>
        <v/>
      </c>
      <c r="T127" s="1" t="str">
        <f t="shared" si="14"/>
        <v/>
      </c>
    </row>
    <row r="128" spans="1:20" x14ac:dyDescent="0.25">
      <c r="A128" s="1">
        <v>122</v>
      </c>
      <c r="B128" s="1" t="s">
        <v>65</v>
      </c>
      <c r="C128" s="1" t="s">
        <v>67</v>
      </c>
      <c r="D128" s="1" t="s">
        <v>72</v>
      </c>
      <c r="E128" s="1" t="s">
        <v>70</v>
      </c>
      <c r="F128" s="1">
        <v>2</v>
      </c>
      <c r="G128" s="6">
        <v>1.228</v>
      </c>
      <c r="H128" s="7">
        <v>0.28499999999999998</v>
      </c>
      <c r="I128" s="7"/>
      <c r="J128" s="7"/>
      <c r="K128" s="7"/>
      <c r="L128" s="7"/>
      <c r="M128" s="8"/>
      <c r="N128" s="1">
        <f t="shared" si="15"/>
        <v>-2.080366850934116E-2</v>
      </c>
      <c r="O128" s="1">
        <f t="shared" si="14"/>
        <v>-1.4914724500904841</v>
      </c>
      <c r="P128" s="1" t="str">
        <f t="shared" si="14"/>
        <v/>
      </c>
      <c r="Q128" s="1" t="str">
        <f t="shared" si="14"/>
        <v/>
      </c>
      <c r="R128" s="1" t="str">
        <f t="shared" si="14"/>
        <v/>
      </c>
      <c r="S128" s="1" t="str">
        <f t="shared" si="14"/>
        <v/>
      </c>
      <c r="T128" s="1" t="str">
        <f t="shared" si="14"/>
        <v/>
      </c>
    </row>
    <row r="129" spans="1:20" x14ac:dyDescent="0.25">
      <c r="A129" s="1">
        <v>77</v>
      </c>
      <c r="B129" s="1" t="s">
        <v>65</v>
      </c>
      <c r="C129" s="1" t="s">
        <v>67</v>
      </c>
      <c r="D129" s="1" t="s">
        <v>72</v>
      </c>
      <c r="E129" s="1" t="s">
        <v>70</v>
      </c>
      <c r="F129" s="1">
        <v>3</v>
      </c>
      <c r="G129" s="6">
        <v>1.177</v>
      </c>
      <c r="H129" s="7"/>
      <c r="I129" s="7"/>
      <c r="J129" s="7"/>
      <c r="K129" s="7"/>
      <c r="L129" s="7"/>
      <c r="M129" s="8"/>
      <c r="N129" s="1">
        <f t="shared" si="15"/>
        <v>-0.20532316311392745</v>
      </c>
      <c r="O129" s="1" t="str">
        <f t="shared" si="14"/>
        <v/>
      </c>
      <c r="P129" s="1" t="str">
        <f t="shared" si="14"/>
        <v/>
      </c>
      <c r="Q129" s="1" t="str">
        <f t="shared" si="14"/>
        <v/>
      </c>
      <c r="R129" s="1" t="str">
        <f t="shared" si="14"/>
        <v/>
      </c>
      <c r="S129" s="1" t="str">
        <f t="shared" si="14"/>
        <v/>
      </c>
      <c r="T129" s="1" t="str">
        <f t="shared" si="14"/>
        <v/>
      </c>
    </row>
    <row r="130" spans="1:20" x14ac:dyDescent="0.25">
      <c r="A130" s="1">
        <v>38</v>
      </c>
      <c r="B130" s="1" t="s">
        <v>65</v>
      </c>
      <c r="C130" s="1" t="s">
        <v>67</v>
      </c>
      <c r="D130" s="1" t="s">
        <v>72</v>
      </c>
      <c r="E130" s="1" t="s">
        <v>70</v>
      </c>
      <c r="F130" s="1">
        <v>4</v>
      </c>
      <c r="G130" s="9">
        <v>1.53</v>
      </c>
      <c r="H130" s="2">
        <v>2.7269999999999999</v>
      </c>
      <c r="I130" s="2">
        <v>1.1399999999999999</v>
      </c>
      <c r="J130" s="2">
        <v>1.1879999999999999</v>
      </c>
      <c r="K130" s="2">
        <v>0.91</v>
      </c>
      <c r="L130" s="2"/>
      <c r="M130" s="10"/>
      <c r="N130" s="1">
        <f t="shared" si="15"/>
        <v>1.071841181894289</v>
      </c>
      <c r="O130" s="1">
        <f t="shared" si="14"/>
        <v>1.1282324503777328</v>
      </c>
      <c r="P130" s="1">
        <f t="shared" si="14"/>
        <v>-0.97329111299258286</v>
      </c>
      <c r="Q130" s="1">
        <f t="shared" si="14"/>
        <v>-0.9269151157986173</v>
      </c>
      <c r="R130" s="1">
        <f t="shared" si="14"/>
        <v>-0.82238041435301845</v>
      </c>
      <c r="S130" s="1" t="str">
        <f t="shared" si="14"/>
        <v/>
      </c>
      <c r="T130" s="1" t="str">
        <f t="shared" si="14"/>
        <v/>
      </c>
    </row>
    <row r="131" spans="1:20" x14ac:dyDescent="0.25">
      <c r="A131" s="22"/>
      <c r="B131" s="22"/>
      <c r="C131" s="22"/>
      <c r="D131" s="22"/>
      <c r="E131" s="22"/>
      <c r="F131" s="22"/>
      <c r="G131" s="22"/>
    </row>
    <row r="132" spans="1:20" x14ac:dyDescent="0.25">
      <c r="A132" s="22"/>
      <c r="B132" s="22"/>
      <c r="C132" s="22"/>
      <c r="D132" s="22"/>
      <c r="E132" s="22"/>
      <c r="F132" s="22"/>
      <c r="G132" s="22"/>
    </row>
    <row r="133" spans="1:20" x14ac:dyDescent="0.25">
      <c r="A133" s="22"/>
      <c r="B133" s="22"/>
      <c r="C133" s="22"/>
      <c r="D133" s="22"/>
      <c r="E133" s="22"/>
      <c r="F133" s="22"/>
      <c r="G133" s="22"/>
    </row>
    <row r="134" spans="1:20" x14ac:dyDescent="0.25">
      <c r="A134" s="22"/>
      <c r="B134" s="22"/>
      <c r="C134" s="22"/>
      <c r="D134" s="22"/>
      <c r="E134" s="22"/>
      <c r="F134" s="22"/>
      <c r="G134" s="22"/>
    </row>
    <row r="135" spans="1:20" x14ac:dyDescent="0.25">
      <c r="A135" s="22"/>
      <c r="B135" s="22"/>
      <c r="C135" s="22"/>
      <c r="D135" s="22"/>
      <c r="E135" s="22"/>
      <c r="F135" s="22"/>
      <c r="G135" s="22"/>
    </row>
    <row r="136" spans="1:20" x14ac:dyDescent="0.25">
      <c r="A136" s="22"/>
      <c r="B136" s="22"/>
      <c r="C136" s="22"/>
      <c r="D136" s="22"/>
      <c r="E136" s="22"/>
      <c r="F136" s="22"/>
      <c r="G136" s="22"/>
    </row>
    <row r="137" spans="1:20" x14ac:dyDescent="0.25">
      <c r="A137" s="22"/>
      <c r="B137" s="22"/>
      <c r="C137" s="22"/>
      <c r="D137" s="22"/>
      <c r="E137" s="22"/>
      <c r="F137" s="22"/>
      <c r="G137" s="22"/>
    </row>
    <row r="138" spans="1:20" x14ac:dyDescent="0.25">
      <c r="A138" s="22"/>
      <c r="B138" s="22"/>
      <c r="C138" s="22"/>
      <c r="D138" s="22"/>
      <c r="E138" s="22"/>
      <c r="F138" s="22"/>
      <c r="G138" s="22"/>
    </row>
    <row r="139" spans="1:20" x14ac:dyDescent="0.25">
      <c r="A139" s="22"/>
      <c r="B139" s="22"/>
      <c r="C139" s="22"/>
      <c r="D139" s="22"/>
      <c r="E139" s="22"/>
      <c r="F139" s="22"/>
      <c r="G139" s="22"/>
    </row>
    <row r="140" spans="1:20" x14ac:dyDescent="0.25">
      <c r="A140" s="22"/>
      <c r="B140" s="22"/>
      <c r="C140" s="22"/>
      <c r="D140" s="22"/>
      <c r="E140" s="22"/>
      <c r="F140" s="22"/>
      <c r="G140" s="22"/>
    </row>
    <row r="141" spans="1:20" x14ac:dyDescent="0.25">
      <c r="A141" s="22"/>
      <c r="B141" s="22"/>
      <c r="C141" s="22"/>
      <c r="D141" s="22"/>
      <c r="E141" s="22"/>
      <c r="F141" s="22"/>
      <c r="G141" s="22"/>
    </row>
    <row r="142" spans="1:20" x14ac:dyDescent="0.25">
      <c r="A142" s="22"/>
      <c r="B142" s="22"/>
      <c r="C142" s="22"/>
      <c r="D142" s="22"/>
      <c r="E142" s="22"/>
      <c r="F142" s="22"/>
      <c r="G142" s="22"/>
    </row>
    <row r="143" spans="1:20" x14ac:dyDescent="0.25">
      <c r="A143" s="22"/>
      <c r="B143" s="22"/>
      <c r="C143" s="22"/>
      <c r="D143" s="22"/>
      <c r="E143" s="22"/>
      <c r="F143" s="22"/>
      <c r="G143" s="22"/>
    </row>
    <row r="144" spans="1:20" x14ac:dyDescent="0.25">
      <c r="A144" s="22"/>
      <c r="B144" s="22"/>
      <c r="C144" s="22"/>
      <c r="D144" s="22"/>
      <c r="E144" s="22"/>
      <c r="F144" s="22"/>
      <c r="G144" s="22"/>
    </row>
    <row r="145" spans="1:7" x14ac:dyDescent="0.25">
      <c r="A145" s="22"/>
      <c r="B145" s="22"/>
      <c r="C145" s="22"/>
      <c r="D145" s="22"/>
      <c r="E145" s="22"/>
      <c r="F145" s="22"/>
      <c r="G145" s="22"/>
    </row>
    <row r="146" spans="1:7" x14ac:dyDescent="0.25">
      <c r="A146" s="22"/>
      <c r="B146" s="22"/>
      <c r="C146" s="22"/>
      <c r="D146" s="22"/>
      <c r="E146" s="22"/>
      <c r="F146" s="22"/>
      <c r="G146" s="22"/>
    </row>
    <row r="147" spans="1:7" x14ac:dyDescent="0.25">
      <c r="A147" s="22"/>
      <c r="B147" s="22"/>
      <c r="C147" s="22"/>
      <c r="D147" s="22"/>
      <c r="E147" s="22"/>
      <c r="F147" s="22"/>
      <c r="G147" s="22"/>
    </row>
    <row r="148" spans="1:7" x14ac:dyDescent="0.25">
      <c r="A148" s="22"/>
      <c r="B148" s="22"/>
      <c r="C148" s="22"/>
      <c r="D148" s="22"/>
      <c r="E148" s="22"/>
      <c r="F148" s="22"/>
      <c r="G148" s="22"/>
    </row>
  </sheetData>
  <mergeCells count="2">
    <mergeCell ref="G1:M1"/>
    <mergeCell ref="N1:T1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Species 2007</vt:lpstr>
      <vt:lpstr>Species 2010</vt:lpstr>
      <vt:lpstr>Growth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Laurel Hiebert</dc:creator>
  <cp:lastModifiedBy>Edson</cp:lastModifiedBy>
  <dcterms:created xsi:type="dcterms:W3CDTF">2018-04-09T17:22:18Z</dcterms:created>
  <dcterms:modified xsi:type="dcterms:W3CDTF">2019-02-14T16:58:54Z</dcterms:modified>
</cp:coreProperties>
</file>